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3740" yWindow="135" windowWidth="15075" windowHeight="7830" tabRatio="833"/>
  </bookViews>
  <sheets>
    <sheet name="의장" sheetId="1" r:id="rId1"/>
    <sheet name="부의장" sheetId="2" r:id="rId2"/>
    <sheet name="운영위원장" sheetId="3" r:id="rId3"/>
    <sheet name="총무위원장" sheetId="4" r:id="rId4"/>
    <sheet name="산업건설위원장" sheetId="5" r:id="rId5"/>
    <sheet name="예산결산위원장" sheetId="6" r:id="rId6"/>
  </sheets>
  <definedNames>
    <definedName name="_xlnm._FilterDatabase" localSheetId="0" hidden="1">의장!$A$2:$F$55</definedName>
    <definedName name="_xlnm.Print_Titles" localSheetId="1">부의장!$1:$1</definedName>
    <definedName name="_xlnm.Print_Titles" localSheetId="0">의장!$1:$2</definedName>
  </definedNames>
  <calcPr calcId="125725"/>
</workbook>
</file>

<file path=xl/calcChain.xml><?xml version="1.0" encoding="utf-8"?>
<calcChain xmlns="http://schemas.openxmlformats.org/spreadsheetml/2006/main">
  <c r="C3" i="3"/>
  <c r="C3" i="1"/>
  <c r="C3" i="5"/>
  <c r="C3" i="4"/>
  <c r="C3" i="2"/>
  <c r="C3" i="6" l="1"/>
</calcChain>
</file>

<file path=xl/sharedStrings.xml><?xml version="1.0" encoding="utf-8"?>
<sst xmlns="http://schemas.openxmlformats.org/spreadsheetml/2006/main" count="386" uniqueCount="216">
  <si>
    <t>카드</t>
    <phoneticPr fontId="1" type="noConversion"/>
  </si>
  <si>
    <t>집행일자</t>
    <phoneticPr fontId="1" type="noConversion"/>
  </si>
  <si>
    <t>집행액</t>
    <phoneticPr fontId="1" type="noConversion"/>
  </si>
  <si>
    <t>집행장소</t>
    <phoneticPr fontId="1" type="noConversion"/>
  </si>
  <si>
    <t>집행내용</t>
    <phoneticPr fontId="1" type="noConversion"/>
  </si>
  <si>
    <t>집행인원</t>
    <phoneticPr fontId="1" type="noConversion"/>
  </si>
  <si>
    <t>비고</t>
    <phoneticPr fontId="1" type="noConversion"/>
  </si>
  <si>
    <t>계</t>
    <phoneticPr fontId="1" type="noConversion"/>
  </si>
  <si>
    <t>계</t>
    <phoneticPr fontId="1" type="noConversion"/>
  </si>
  <si>
    <t>결제방법</t>
    <phoneticPr fontId="1" type="noConversion"/>
  </si>
  <si>
    <t>결제방법</t>
    <phoneticPr fontId="1" type="noConversion"/>
  </si>
  <si>
    <t>집행일자</t>
    <phoneticPr fontId="1" type="noConversion"/>
  </si>
  <si>
    <t>집행내용</t>
    <phoneticPr fontId="1" type="noConversion"/>
  </si>
  <si>
    <t>집행액</t>
    <phoneticPr fontId="1" type="noConversion"/>
  </si>
  <si>
    <t>집행장소</t>
    <phoneticPr fontId="1" type="noConversion"/>
  </si>
  <si>
    <t>집행인원</t>
    <phoneticPr fontId="1" type="noConversion"/>
  </si>
  <si>
    <t>결제방법</t>
    <phoneticPr fontId="1" type="noConversion"/>
  </si>
  <si>
    <t>비고</t>
    <phoneticPr fontId="1" type="noConversion"/>
  </si>
  <si>
    <t>카드</t>
    <phoneticPr fontId="1" type="noConversion"/>
  </si>
  <si>
    <t>건</t>
    <phoneticPr fontId="1" type="noConversion"/>
  </si>
  <si>
    <t>건</t>
    <phoneticPr fontId="1" type="noConversion"/>
  </si>
  <si>
    <t>건</t>
    <phoneticPr fontId="1" type="noConversion"/>
  </si>
  <si>
    <t>건</t>
    <phoneticPr fontId="1" type="noConversion"/>
  </si>
  <si>
    <r>
      <t>2018년 3~4월 의장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</si>
  <si>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2018년 3~4월 부의장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</si>
  <si>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2018년 3~4월 운영위원장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</si>
  <si>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2018년 3~4월 총무위원장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</si>
  <si>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t xml:space="preserve">2018년 3~4월 산업건설위원장 업무추진비 사용내역 </t>
    <phoneticPr fontId="1" type="noConversion"/>
  </si>
  <si>
    <t xml:space="preserve">2018년 3~4월 예산결산위원장 업무추진비 사용내역 </t>
    <phoneticPr fontId="1" type="noConversion"/>
  </si>
  <si>
    <t>2018.03.01.</t>
    <phoneticPr fontId="1" type="noConversion"/>
  </si>
  <si>
    <t>군정발전을위해 휴일에도 고생하는 수행비서 격려</t>
    <phoneticPr fontId="1" type="noConversion"/>
  </si>
  <si>
    <t>통큰식당</t>
    <phoneticPr fontId="1" type="noConversion"/>
  </si>
  <si>
    <t>중식</t>
    <phoneticPr fontId="1" type="noConversion"/>
  </si>
  <si>
    <t>석식</t>
    <phoneticPr fontId="1" type="noConversion"/>
  </si>
  <si>
    <t>행복낙지</t>
    <phoneticPr fontId="1" type="noConversion"/>
  </si>
  <si>
    <t>부여군 치안을 위해 애쓰시는 경찰서직원 노고 치하 및 부여 발전방향 여론수렴</t>
    <phoneticPr fontId="1" type="noConversion"/>
  </si>
  <si>
    <t>2018.03.03.</t>
    <phoneticPr fontId="1" type="noConversion"/>
  </si>
  <si>
    <t>부여의 전통시장 발전을 위한 여론수렴 및 협의</t>
    <phoneticPr fontId="1" type="noConversion"/>
  </si>
  <si>
    <t>2018.03.05.</t>
    <phoneticPr fontId="1" type="noConversion"/>
  </si>
  <si>
    <t>의정활동수행에 애쓰시는 직원 노고치하 및 격려</t>
    <phoneticPr fontId="1" type="noConversion"/>
  </si>
  <si>
    <t>해장국마을</t>
    <phoneticPr fontId="1" type="noConversion"/>
  </si>
  <si>
    <t>부여군민의 발자취가 가장많은 민원봉사과 직원 노고 격려 및 애로사항 청취</t>
    <phoneticPr fontId="1" type="noConversion"/>
  </si>
  <si>
    <t>서동맛고을</t>
    <phoneticPr fontId="1" type="noConversion"/>
  </si>
  <si>
    <t>2018.03.05.</t>
    <phoneticPr fontId="1" type="noConversion"/>
  </si>
  <si>
    <t>부여군발전을위한 유관기관 직원들과의 창의적인 아이템구상 및 앞으로의 발전방향 논의</t>
    <phoneticPr fontId="1" type="noConversion"/>
  </si>
  <si>
    <t>백제가든</t>
    <phoneticPr fontId="1" type="noConversion"/>
  </si>
  <si>
    <t>비룡각</t>
    <phoneticPr fontId="1" type="noConversion"/>
  </si>
  <si>
    <t>석성면산불예방을위해 휴일마다 애쓰시는 직원 노고치하</t>
    <phoneticPr fontId="1" type="noConversion"/>
  </si>
  <si>
    <t>2018.03.06.</t>
    <phoneticPr fontId="1" type="noConversion"/>
  </si>
  <si>
    <t>산불보호기간중 산불예방 추진 논의 및 담당 직원 격려</t>
    <phoneticPr fontId="1" type="noConversion"/>
  </si>
  <si>
    <t>텔보네식당</t>
    <phoneticPr fontId="1" type="noConversion"/>
  </si>
  <si>
    <t>의정활동 업무추진에 애쓰시는 직원 노고 치하 및 제225회 임시회 추진철저 당부</t>
    <phoneticPr fontId="1" type="noConversion"/>
  </si>
  <si>
    <t>서동한우</t>
    <phoneticPr fontId="1" type="noConversion"/>
  </si>
  <si>
    <t>임천면 적십자 회원 활동 노고 치하 및 앞으로 발전방향 논의</t>
    <phoneticPr fontId="1" type="noConversion"/>
  </si>
  <si>
    <t>정우식당</t>
    <phoneticPr fontId="1" type="noConversion"/>
  </si>
  <si>
    <t>2018.03.07.</t>
    <phoneticPr fontId="1" type="noConversion"/>
  </si>
  <si>
    <t>양화면정 발전을 위해 애쓰시는 직원 노고 치하 및 앞으로의 발전방향 논의</t>
    <phoneticPr fontId="1" type="noConversion"/>
  </si>
  <si>
    <t>강마을</t>
    <phoneticPr fontId="1" type="noConversion"/>
  </si>
  <si>
    <t>2018.03.09.</t>
    <phoneticPr fontId="1" type="noConversion"/>
  </si>
  <si>
    <t>업무추진을위해 야근하는 직원 격려 및 애로사항 청취</t>
    <phoneticPr fontId="1" type="noConversion"/>
  </si>
  <si>
    <t>서동식당</t>
    <phoneticPr fontId="1" type="noConversion"/>
  </si>
  <si>
    <t>2018.03.10</t>
    <phoneticPr fontId="1" type="noConversion"/>
  </si>
  <si>
    <t>구드래보리밥</t>
    <phoneticPr fontId="1" type="noConversion"/>
  </si>
  <si>
    <t>부여군 인구증가를 위한 유관기관 직원들 의견 수렴 및 논의</t>
    <phoneticPr fontId="1" type="noConversion"/>
  </si>
  <si>
    <t>2018.03.12.</t>
    <phoneticPr fontId="1" type="noConversion"/>
  </si>
  <si>
    <t>의정활동 수행업무에 애쓰시는 직원 노고 치하 및 격려</t>
    <phoneticPr fontId="1" type="noConversion"/>
  </si>
  <si>
    <t>도성각</t>
    <phoneticPr fontId="1" type="noConversion"/>
  </si>
  <si>
    <t>입포시골가든</t>
    <phoneticPr fontId="1" type="noConversion"/>
  </si>
  <si>
    <t>양화면의 발전 방향 논의 및 애로사항 청취</t>
    <phoneticPr fontId="1" type="noConversion"/>
  </si>
  <si>
    <t>2018.03.08.</t>
    <phoneticPr fontId="1" type="noConversion"/>
  </si>
  <si>
    <t>부여군 발전 및 인구늘리기를 위한 동료 의원들과의 간담회</t>
    <phoneticPr fontId="1" type="noConversion"/>
  </si>
  <si>
    <t>오얏골</t>
    <phoneticPr fontId="1" type="noConversion"/>
  </si>
  <si>
    <t>한양숯불갈비</t>
    <phoneticPr fontId="1" type="noConversion"/>
  </si>
  <si>
    <t>부여군의 상권활성화를 위하여 유관기관 직원과의 간담회</t>
    <phoneticPr fontId="1" type="noConversion"/>
  </si>
  <si>
    <t>2018.03.13.</t>
    <phoneticPr fontId="1" type="noConversion"/>
  </si>
  <si>
    <t>부여군 축제행사 추진을 위해 애쓰시는 직원 노고 치하 및 애로사항 청취</t>
    <phoneticPr fontId="1" type="noConversion"/>
  </si>
  <si>
    <t>화랑장</t>
    <phoneticPr fontId="1" type="noConversion"/>
  </si>
  <si>
    <t>부여군AI예방을위한 ㅠ관기관 직원과의 업무협의및애로사항 청취</t>
    <phoneticPr fontId="1" type="noConversion"/>
  </si>
  <si>
    <t>2018.03.15.</t>
    <phoneticPr fontId="1" type="noConversion"/>
  </si>
  <si>
    <t>돼지촌</t>
    <phoneticPr fontId="1" type="noConversion"/>
  </si>
  <si>
    <t>의회사무과직원 출산휴가 들어가기전에 그 동안 노고를 치하하고 전직원 애로사항 청취</t>
    <phoneticPr fontId="1" type="noConversion"/>
  </si>
  <si>
    <t>2018.03.16.</t>
    <phoneticPr fontId="1" type="noConversion"/>
  </si>
  <si>
    <t>의회사무과직원 제225회 임시회 준비 노고 치하</t>
    <phoneticPr fontId="1" type="noConversion"/>
  </si>
  <si>
    <t>2018.03.14.</t>
    <phoneticPr fontId="1" type="noConversion"/>
  </si>
  <si>
    <t>부여군 축산농가를 위한 AI예방 논의 및 애로사항 청취</t>
    <phoneticPr fontId="1" type="noConversion"/>
  </si>
  <si>
    <t>2018.03.19.</t>
    <phoneticPr fontId="1" type="noConversion"/>
  </si>
  <si>
    <t>부여군AI방역및축산농가 일일예찰활동을 위해 애쓰시는 직원 사기 도모 및 애로사항 청취</t>
    <phoneticPr fontId="1" type="noConversion"/>
  </si>
  <si>
    <t>만다린</t>
    <phoneticPr fontId="1" type="noConversion"/>
  </si>
  <si>
    <t>부여군 상권활성화 발전 방향 논의 및 애로사항 청취</t>
    <phoneticPr fontId="1" type="noConversion"/>
  </si>
  <si>
    <t>닉스</t>
    <phoneticPr fontId="1" type="noConversion"/>
  </si>
  <si>
    <t>부여군 생활쓰레기줄이기 방안 논의 및 애로사항 청취</t>
    <phoneticPr fontId="1" type="noConversion"/>
  </si>
  <si>
    <t>부여군정 업무추진에 애쓰시는 직원 노고치하 및 애로사항 청취</t>
    <phoneticPr fontId="1" type="noConversion"/>
  </si>
  <si>
    <t>부여군정발전 및 인구늘리기를 위한 유관기관 직원들과 기업유치 방안 등 협의</t>
    <phoneticPr fontId="1" type="noConversion"/>
  </si>
  <si>
    <t>2018.03.20.</t>
    <phoneticPr fontId="1" type="noConversion"/>
  </si>
  <si>
    <t>군정발전을 위해 수행업무에 최선을 다하는 직원 노고치하 및 격려</t>
    <phoneticPr fontId="1" type="noConversion"/>
  </si>
  <si>
    <t>2018.03.21.</t>
    <phoneticPr fontId="1" type="noConversion"/>
  </si>
  <si>
    <t>부여군 발전을 위한 현아사항 논의 및 애로사항 청취</t>
    <phoneticPr fontId="1" type="noConversion"/>
  </si>
  <si>
    <t>양대박</t>
    <phoneticPr fontId="1" type="noConversion"/>
  </si>
  <si>
    <t>강촌우렁이</t>
    <phoneticPr fontId="1" type="noConversion"/>
  </si>
  <si>
    <t>부여군의 성희롱 예방에 대한 업무 추진 방향 논의 및 격려</t>
    <phoneticPr fontId="1" type="noConversion"/>
  </si>
  <si>
    <t>2018.03.23.</t>
    <phoneticPr fontId="1" type="noConversion"/>
  </si>
  <si>
    <t>부여군을 위하여 자원봉사활동에 고생하시는 임원 노고 치하 및 격려</t>
    <phoneticPr fontId="1" type="noConversion"/>
  </si>
  <si>
    <t>순원식당</t>
    <phoneticPr fontId="1" type="noConversion"/>
  </si>
  <si>
    <t>2018.03.07.</t>
    <phoneticPr fontId="1" type="noConversion"/>
  </si>
  <si>
    <t>부여군 현안업무 문제점 해결방안 및 앞으로 발전방향 논의</t>
    <phoneticPr fontId="1" type="noConversion"/>
  </si>
  <si>
    <t>궁남추어탕</t>
    <phoneticPr fontId="1" type="noConversion"/>
  </si>
  <si>
    <t>2018.03.26.</t>
    <phoneticPr fontId="1" type="noConversion"/>
  </si>
  <si>
    <t>의정운영에 협조하여 주시는 의회사무과 직원 노고 치하 및 격려</t>
    <phoneticPr fontId="1" type="noConversion"/>
  </si>
  <si>
    <t>2018.03.22.</t>
    <phoneticPr fontId="1" type="noConversion"/>
  </si>
  <si>
    <t>뜰팡</t>
    <phoneticPr fontId="1" type="noConversion"/>
  </si>
  <si>
    <t>홍산면의 상권활성화를 위한 유관기관 직원들과의 간담회 및 애로사항 청취</t>
    <phoneticPr fontId="1" type="noConversion"/>
  </si>
  <si>
    <t>2018.03.25.</t>
    <phoneticPr fontId="1" type="noConversion"/>
  </si>
  <si>
    <t>부여군정발전을 위한 유관기관 직원들의 여론수렴 및 앞으로 나아가야할 방향 토론</t>
    <phoneticPr fontId="1" type="noConversion"/>
  </si>
  <si>
    <t>왕곰탕식당</t>
    <phoneticPr fontId="1" type="noConversion"/>
  </si>
  <si>
    <t>어려운가정을위해 고생하시는 세도면 적십자 회원들의 노고 치하 및 애로사항 청취</t>
    <phoneticPr fontId="1" type="noConversion"/>
  </si>
  <si>
    <t>고향갈비</t>
    <phoneticPr fontId="1" type="noConversion"/>
  </si>
  <si>
    <t>2018.03.28.</t>
    <phoneticPr fontId="1" type="noConversion"/>
  </si>
  <si>
    <t>2018.03.29.</t>
    <phoneticPr fontId="1" type="noConversion"/>
  </si>
  <si>
    <t>부여군인구늘리기를 위한 최우선 과제가 무엇인지 동료 의원님들과 논의</t>
    <phoneticPr fontId="1" type="noConversion"/>
  </si>
  <si>
    <t>2018.03.30.</t>
    <phoneticPr fontId="1" type="noConversion"/>
  </si>
  <si>
    <t>그집에가면</t>
    <phoneticPr fontId="1" type="noConversion"/>
  </si>
  <si>
    <t>외길</t>
    <phoneticPr fontId="1" type="noConversion"/>
  </si>
  <si>
    <t>시.군의회의장 및 의원 친목도모 및 각.시.군 의저알전을 위한 간담회</t>
    <phoneticPr fontId="1" type="noConversion"/>
  </si>
  <si>
    <t>2018.03.31.</t>
    <phoneticPr fontId="1" type="noConversion"/>
  </si>
  <si>
    <t>2018.03.24.</t>
    <phoneticPr fontId="1" type="noConversion"/>
  </si>
  <si>
    <t>산불 및 AI비상근무로 고생하는 직원 노고 치하.</t>
    <phoneticPr fontId="1" type="noConversion"/>
  </si>
  <si>
    <t>삼오식당</t>
    <phoneticPr fontId="1" type="noConversion"/>
  </si>
  <si>
    <t>2018.03.27.</t>
    <phoneticPr fontId="1" type="noConversion"/>
  </si>
  <si>
    <t>면정발전을 위해 적십자활동에 최선을 다하는 임원 노고 격려</t>
    <phoneticPr fontId="1" type="noConversion"/>
  </si>
  <si>
    <t>윤주네</t>
    <phoneticPr fontId="1" type="noConversion"/>
  </si>
  <si>
    <t>구드래맥우방축산영농조합법인</t>
    <phoneticPr fontId="1" type="noConversion"/>
  </si>
  <si>
    <t>부여군 구제역방지를 위하여 약품선정 및 축산농가 배정 관련 간담회 실시</t>
    <phoneticPr fontId="1" type="noConversion"/>
  </si>
  <si>
    <t>2018.04.02.</t>
    <phoneticPr fontId="1" type="noConversion"/>
  </si>
  <si>
    <t>의정활동 수행에 고생하는 직원 노고 치하</t>
    <phoneticPr fontId="1" type="noConversion"/>
  </si>
  <si>
    <t>토종고기마을</t>
    <phoneticPr fontId="1" type="noConversion"/>
  </si>
  <si>
    <t>2018.03.30.</t>
    <phoneticPr fontId="1" type="noConversion"/>
  </si>
  <si>
    <t>산불조심 및 AI로 근무하시는 직원 노고치하 및 격려</t>
    <phoneticPr fontId="1" type="noConversion"/>
  </si>
  <si>
    <t>강마을</t>
    <phoneticPr fontId="1" type="noConversion"/>
  </si>
  <si>
    <t>2018.04.05.</t>
    <phoneticPr fontId="1" type="noConversion"/>
  </si>
  <si>
    <t>산업건설위원회 김태호의원 사직에 따른 그동안의 노고 및 격려</t>
    <phoneticPr fontId="1" type="noConversion"/>
  </si>
  <si>
    <t>서동한우</t>
    <phoneticPr fontId="1" type="noConversion"/>
  </si>
  <si>
    <t>2018.03.30.</t>
    <phoneticPr fontId="1" type="noConversion"/>
  </si>
  <si>
    <t>산불 및 AI비상근무로 고생하는 직원 격려</t>
    <phoneticPr fontId="1" type="noConversion"/>
  </si>
  <si>
    <t>삼오식당</t>
    <phoneticPr fontId="1" type="noConversion"/>
  </si>
  <si>
    <t>2018.04.02.</t>
    <phoneticPr fontId="1" type="noConversion"/>
  </si>
  <si>
    <t>규암면 아파트 입주관련 민원 해결방안 논의</t>
    <phoneticPr fontId="1" type="noConversion"/>
  </si>
  <si>
    <t>촌동네</t>
    <phoneticPr fontId="1" type="noConversion"/>
  </si>
  <si>
    <t>2018.04.03.</t>
    <phoneticPr fontId="1" type="noConversion"/>
  </si>
  <si>
    <t>구제역예방을 위한 소규모 축산농가 관리방안 논의 및 애로사항 청취</t>
    <phoneticPr fontId="1" type="noConversion"/>
  </si>
  <si>
    <t>행복낙지</t>
    <phoneticPr fontId="1" type="noConversion"/>
  </si>
  <si>
    <t>2018.04.06.</t>
    <phoneticPr fontId="1" type="noConversion"/>
  </si>
  <si>
    <t>연꽃이야기</t>
    <phoneticPr fontId="1" type="noConversion"/>
  </si>
  <si>
    <t>2018.04.06.</t>
    <phoneticPr fontId="1" type="noConversion"/>
  </si>
  <si>
    <t>석촌회관</t>
    <phoneticPr fontId="1" type="noConversion"/>
  </si>
  <si>
    <t>규암면의 아파트 이주 관련 민원사항 동료 의원과 논의</t>
    <phoneticPr fontId="1" type="noConversion"/>
  </si>
  <si>
    <t>2018.04.07.</t>
    <phoneticPr fontId="1" type="noConversion"/>
  </si>
  <si>
    <t xml:space="preserve">축산농가에게 배부하는 소독약품 선정시 다수의 축산농가가 원하는 소독약품 구입 방향 논의 </t>
    <phoneticPr fontId="1" type="noConversion"/>
  </si>
  <si>
    <t>2018.04.11.</t>
    <phoneticPr fontId="1" type="noConversion"/>
  </si>
  <si>
    <t>2018.04.12.</t>
    <phoneticPr fontId="1" type="noConversion"/>
  </si>
  <si>
    <t>할매순대</t>
    <phoneticPr fontId="1" type="noConversion"/>
  </si>
  <si>
    <t>의정활동 수행에 고생하는 직원 노고 치하</t>
    <phoneticPr fontId="1" type="noConversion"/>
  </si>
  <si>
    <t>2018.04.03.</t>
    <phoneticPr fontId="1" type="noConversion"/>
  </si>
  <si>
    <t>석담아구</t>
    <phoneticPr fontId="1" type="noConversion"/>
  </si>
  <si>
    <t>부여군 주민의 발이 되어 소식을 전달하는 우체국 직원 노고치하 및 애로사항 청취</t>
    <phoneticPr fontId="1" type="noConversion"/>
  </si>
  <si>
    <t>2018.04.04.</t>
    <phoneticPr fontId="1" type="noConversion"/>
  </si>
  <si>
    <t>광명식당</t>
    <phoneticPr fontId="1" type="noConversion"/>
  </si>
  <si>
    <t>규암면민의 치안을 담당하는 규암치안센터 직원 노고 치하 및 애로사항 청취</t>
    <phoneticPr fontId="1" type="noConversion"/>
  </si>
  <si>
    <t>2018.04.05.</t>
    <phoneticPr fontId="1" type="noConversion"/>
  </si>
  <si>
    <t>본가석갈비</t>
    <phoneticPr fontId="1" type="noConversion"/>
  </si>
  <si>
    <t>부여읍 농가주부 모임 활성화를 위해 고생하는 농협직원 노고 격려 및 애로사항 청취</t>
    <phoneticPr fontId="1" type="noConversion"/>
  </si>
  <si>
    <t>2018.04.10.</t>
    <phoneticPr fontId="1" type="noConversion"/>
  </si>
  <si>
    <t>동료의원과 규암면 소재 아파트 입주 민원 해결방안 토의</t>
    <phoneticPr fontId="1" type="noConversion"/>
  </si>
  <si>
    <t>2018.04.13.</t>
    <phoneticPr fontId="1" type="noConversion"/>
  </si>
  <si>
    <t>통큰식당</t>
    <phoneticPr fontId="1" type="noConversion"/>
  </si>
  <si>
    <t>부여군 백마강 달밤 야시장 행사 관련 동료 의원들과 발전방향 상의</t>
    <phoneticPr fontId="1" type="noConversion"/>
  </si>
  <si>
    <t>2018.04.16.</t>
    <phoneticPr fontId="1" type="noConversion"/>
  </si>
  <si>
    <t>산장식당</t>
    <phoneticPr fontId="1" type="noConversion"/>
  </si>
  <si>
    <t>부여문화제야행 준비에 고생하시는 직원 노고 격려 및 애로사항 청취</t>
    <phoneticPr fontId="1" type="noConversion"/>
  </si>
  <si>
    <t>부여문화재 야행으로 고생하는 축제팀 직원 노고 격려</t>
    <phoneticPr fontId="1" type="noConversion"/>
  </si>
  <si>
    <t>만다린</t>
    <phoneticPr fontId="1" type="noConversion"/>
  </si>
  <si>
    <t>부여군의 현안 문제점인 인구 증가대책을 동료 의원들과 논의</t>
    <phoneticPr fontId="1" type="noConversion"/>
  </si>
  <si>
    <t>2018.04.18.</t>
    <phoneticPr fontId="1" type="noConversion"/>
  </si>
  <si>
    <t>백제가든</t>
    <phoneticPr fontId="1" type="noConversion"/>
  </si>
  <si>
    <t>부여군발전을 위한 의정활동 방향 논의 및 고생하는 비서실 직원 격려</t>
    <phoneticPr fontId="1" type="noConversion"/>
  </si>
  <si>
    <t>소부리보리밥</t>
    <phoneticPr fontId="1" type="noConversion"/>
  </si>
  <si>
    <t>부여읍 맞춤형복지를 위해 고생하시는 직원 노고 치하</t>
    <phoneticPr fontId="1" type="noConversion"/>
  </si>
  <si>
    <t>2018.04.19.</t>
    <phoneticPr fontId="1" type="noConversion"/>
  </si>
  <si>
    <t>황토정</t>
    <phoneticPr fontId="1" type="noConversion"/>
  </si>
  <si>
    <t>축산농가 소독약품지원 및 AI예방을 위한 소규모 축산농가 관리 대책 방안 논의</t>
    <phoneticPr fontId="1" type="noConversion"/>
  </si>
  <si>
    <t>송도회관</t>
    <phoneticPr fontId="1" type="noConversion"/>
  </si>
  <si>
    <t>지역구인 다선거구 발전을 위한 동료의원과의 간담회</t>
    <phoneticPr fontId="1" type="noConversion"/>
  </si>
  <si>
    <t>2018.04.21</t>
    <phoneticPr fontId="1" type="noConversion"/>
  </si>
  <si>
    <t>사비아구마을</t>
    <phoneticPr fontId="1" type="noConversion"/>
  </si>
  <si>
    <t>세도 유채꽃 및 방울토마토 축제 및 충남국악단에서 주최하는 봄도다샤 공연에 참석하여 주신 직원 노고 치하 및 격려</t>
    <phoneticPr fontId="1" type="noConversion"/>
  </si>
  <si>
    <t>2018.04.23.</t>
    <phoneticPr fontId="1" type="noConversion"/>
  </si>
  <si>
    <t>기차길옆오막살이</t>
    <phoneticPr fontId="1" type="noConversion"/>
  </si>
  <si>
    <t>의정활동 수행에 고생하는 비서실 직원 노고 치하</t>
    <phoneticPr fontId="1" type="noConversion"/>
  </si>
  <si>
    <t>2018.04.24.</t>
    <phoneticPr fontId="1" type="noConversion"/>
  </si>
  <si>
    <t>해장국마을</t>
    <phoneticPr fontId="1" type="noConversion"/>
  </si>
  <si>
    <t>2018.04.27.</t>
    <phoneticPr fontId="1" type="noConversion"/>
  </si>
  <si>
    <t>부여군주민들의 애로사항인 주택 허가 관련 사항 담당자와 논의</t>
    <phoneticPr fontId="1" type="noConversion"/>
  </si>
  <si>
    <t>2018.04.20.</t>
    <phoneticPr fontId="1" type="noConversion"/>
  </si>
  <si>
    <t>부여군발전을 위하여 최우선 과제가 무엇인지 동료의원 의견 수렴 및 방안 논의</t>
    <phoneticPr fontId="1" type="noConversion"/>
  </si>
  <si>
    <t>백강나루</t>
    <phoneticPr fontId="1" type="noConversion"/>
  </si>
  <si>
    <t>규암면의 찾아가는 전입신고 업무 관련 민원팀장과의 논의 및 해로사항 청취</t>
    <phoneticPr fontId="1" type="noConversion"/>
  </si>
  <si>
    <t>2018.04.25.</t>
    <phoneticPr fontId="1" type="noConversion"/>
  </si>
  <si>
    <t>영순이감자탕</t>
    <phoneticPr fontId="1" type="noConversion"/>
  </si>
  <si>
    <t>규암면 사회복지 업무로 고생하시는 직원 노고 치하 및 애로사항 청취</t>
    <phoneticPr fontId="1" type="noConversion"/>
  </si>
  <si>
    <t>2018.04.24.</t>
    <phoneticPr fontId="1" type="noConversion"/>
  </si>
  <si>
    <t>산들애</t>
    <phoneticPr fontId="1" type="noConversion"/>
  </si>
  <si>
    <t>장암면 석동교 환경정비에 고생하는 직원들 노고치하 및 애로사항 청취</t>
    <phoneticPr fontId="1" type="noConversion"/>
  </si>
  <si>
    <t>2018.04.28.</t>
    <phoneticPr fontId="1" type="noConversion"/>
  </si>
  <si>
    <t>이하빈칸</t>
    <phoneticPr fontId="1" type="noConversion"/>
  </si>
  <si>
    <t>이하빈칸</t>
    <phoneticPr fontId="1" type="noConversion"/>
  </si>
  <si>
    <t>이하빈칸</t>
    <phoneticPr fontId="1" type="noConversion"/>
  </si>
  <si>
    <t xml:space="preserve">규암면 아파트 입주관련 도시건축과장과 진행방향 논의 </t>
    <phoneticPr fontId="1" type="noConversion"/>
  </si>
</sst>
</file>

<file path=xl/styles.xml><?xml version="1.0" encoding="utf-8"?>
<styleSheet xmlns="http://schemas.openxmlformats.org/spreadsheetml/2006/main">
  <numFmts count="3">
    <numFmt numFmtId="41" formatCode="_-* #,##0_-;\-* #,##0_-;_-* &quot;-&quot;_-;_-@_-"/>
    <numFmt numFmtId="176" formatCode="m&quot;월&quot;\ d&quot;일&quot;;@"/>
    <numFmt numFmtId="177" formatCode="#,##0_);[Red]\(#,##0\)"/>
  </numFmts>
  <fonts count="2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3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3"/>
      <color theme="1"/>
      <name val="맑은 고딕"/>
      <family val="3"/>
      <charset val="129"/>
      <scheme val="major"/>
    </font>
    <font>
      <b/>
      <sz val="11"/>
      <color rgb="FF00000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6"/>
      <color rgb="FF000000"/>
      <name val="HY헤드라인M"/>
      <family val="1"/>
      <charset val="129"/>
    </font>
    <font>
      <b/>
      <sz val="11"/>
      <color rgb="FF000000"/>
      <name val="맑은 고딕"/>
      <family val="3"/>
      <charset val="129"/>
      <scheme val="minor"/>
    </font>
    <font>
      <sz val="20"/>
      <color rgb="FF000000"/>
      <name val="HY헤드라인M"/>
      <family val="1"/>
      <charset val="129"/>
    </font>
    <font>
      <sz val="20"/>
      <color theme="1"/>
      <name val="HY헤드라인M"/>
      <family val="1"/>
      <charset val="129"/>
    </font>
    <font>
      <sz val="11"/>
      <color rgb="FF333333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굴림체"/>
      <family val="3"/>
      <charset val="129"/>
    </font>
    <font>
      <sz val="10"/>
      <color rgb="FF000000"/>
      <name val="굴림체"/>
      <family val="3"/>
      <charset val="129"/>
    </font>
    <font>
      <sz val="14"/>
      <color rgb="FF000000"/>
      <name val="굴림체"/>
      <family val="3"/>
      <charset val="129"/>
    </font>
    <font>
      <sz val="12"/>
      <name val="돋움"/>
      <family val="3"/>
      <charset val="129"/>
    </font>
    <font>
      <sz val="11"/>
      <color theme="1"/>
      <name val="굴림체"/>
      <family val="3"/>
      <charset val="129"/>
    </font>
    <font>
      <sz val="12"/>
      <color theme="1"/>
      <name val="굴림체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rgb="FF000000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ajor"/>
    </font>
    <font>
      <sz val="11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4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double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double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double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double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rgb="FF000000"/>
      </right>
      <top/>
      <bottom/>
      <diagonal/>
    </border>
  </borders>
  <cellStyleXfs count="4">
    <xf numFmtId="0" fontId="0" fillId="0" borderId="0">
      <alignment vertical="center"/>
    </xf>
    <xf numFmtId="0" fontId="2" fillId="0" borderId="0"/>
    <xf numFmtId="0" fontId="4" fillId="0" borderId="0">
      <alignment vertical="center"/>
    </xf>
    <xf numFmtId="41" fontId="15" fillId="0" borderId="0" applyFont="0" applyFill="0" applyBorder="0" applyAlignment="0" applyProtection="0">
      <alignment vertical="center"/>
    </xf>
  </cellStyleXfs>
  <cellXfs count="16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176" fontId="0" fillId="0" borderId="0" xfId="0" applyNumberFormat="1">
      <alignment vertical="center"/>
    </xf>
    <xf numFmtId="0" fontId="4" fillId="0" borderId="0" xfId="0" applyFont="1">
      <alignment vertical="center"/>
    </xf>
    <xf numFmtId="176" fontId="5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shrinkToFit="1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3" fillId="0" borderId="6" xfId="0" applyFont="1" applyBorder="1" applyAlignment="1">
      <alignment horizontal="center" vertical="center" shrinkToFit="1"/>
    </xf>
    <xf numFmtId="0" fontId="9" fillId="2" borderId="3" xfId="0" applyFont="1" applyFill="1" applyBorder="1" applyAlignment="1">
      <alignment horizontal="center" vertical="center" wrapText="1"/>
    </xf>
    <xf numFmtId="3" fontId="9" fillId="2" borderId="3" xfId="0" applyNumberFormat="1" applyFont="1" applyFill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shrinkToFit="1"/>
    </xf>
    <xf numFmtId="176" fontId="11" fillId="2" borderId="3" xfId="0" applyNumberFormat="1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3" fontId="11" fillId="2" borderId="3" xfId="0" applyNumberFormat="1" applyFont="1" applyFill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shrinkToFit="1"/>
    </xf>
    <xf numFmtId="0" fontId="11" fillId="0" borderId="7" xfId="0" applyFont="1" applyBorder="1" applyAlignment="1">
      <alignment horizontal="center" vertical="center" shrinkToFit="1"/>
    </xf>
    <xf numFmtId="0" fontId="11" fillId="0" borderId="5" xfId="0" applyFont="1" applyBorder="1" applyAlignment="1">
      <alignment horizontal="center" vertical="center" shrinkToFit="1"/>
    </xf>
    <xf numFmtId="0" fontId="3" fillId="0" borderId="8" xfId="0" applyFont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3" fillId="0" borderId="5" xfId="0" applyFont="1" applyBorder="1" applyAlignment="1">
      <alignment horizontal="center" vertical="center" shrinkToFit="1"/>
    </xf>
    <xf numFmtId="0" fontId="13" fillId="0" borderId="0" xfId="0" applyFont="1">
      <alignment vertical="center"/>
    </xf>
    <xf numFmtId="0" fontId="14" fillId="0" borderId="5" xfId="2" applyFont="1" applyFill="1" applyBorder="1" applyAlignment="1">
      <alignment horizontal="center" vertical="center" shrinkToFit="1"/>
    </xf>
    <xf numFmtId="0" fontId="11" fillId="2" borderId="3" xfId="0" applyFont="1" applyFill="1" applyBorder="1" applyAlignment="1">
      <alignment horizontal="center" vertical="center" shrinkToFit="1"/>
    </xf>
    <xf numFmtId="3" fontId="3" fillId="0" borderId="1" xfId="0" applyNumberFormat="1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176" fontId="16" fillId="3" borderId="5" xfId="0" applyNumberFormat="1" applyFont="1" applyFill="1" applyBorder="1" applyAlignment="1">
      <alignment horizontal="center" vertical="center" shrinkToFit="1"/>
    </xf>
    <xf numFmtId="3" fontId="16" fillId="3" borderId="5" xfId="0" applyNumberFormat="1" applyFont="1" applyFill="1" applyBorder="1" applyAlignment="1">
      <alignment horizontal="center" vertical="center" shrinkToFit="1"/>
    </xf>
    <xf numFmtId="0" fontId="16" fillId="3" borderId="10" xfId="0" applyFont="1" applyFill="1" applyBorder="1" applyAlignment="1">
      <alignment horizontal="center" vertical="center" shrinkToFit="1"/>
    </xf>
    <xf numFmtId="0" fontId="16" fillId="3" borderId="10" xfId="0" applyNumberFormat="1" applyFont="1" applyFill="1" applyBorder="1" applyAlignment="1">
      <alignment horizontal="center" vertical="center" shrinkToFit="1"/>
    </xf>
    <xf numFmtId="176" fontId="16" fillId="3" borderId="11" xfId="0" applyNumberFormat="1" applyFont="1" applyFill="1" applyBorder="1" applyAlignment="1">
      <alignment horizontal="center" vertical="center" shrinkToFit="1"/>
    </xf>
    <xf numFmtId="3" fontId="16" fillId="3" borderId="11" xfId="0" applyNumberFormat="1" applyFont="1" applyFill="1" applyBorder="1" applyAlignment="1">
      <alignment horizontal="center" vertical="center" shrinkToFit="1"/>
    </xf>
    <xf numFmtId="0" fontId="16" fillId="3" borderId="12" xfId="0" applyNumberFormat="1" applyFont="1" applyFill="1" applyBorder="1" applyAlignment="1">
      <alignment horizontal="center" vertical="center" shrinkToFit="1"/>
    </xf>
    <xf numFmtId="0" fontId="7" fillId="0" borderId="0" xfId="0" applyFont="1" applyAlignment="1">
      <alignment vertical="center" shrinkToFit="1"/>
    </xf>
    <xf numFmtId="176" fontId="0" fillId="0" borderId="0" xfId="0" applyNumberFormat="1" applyAlignment="1">
      <alignment vertical="center" shrinkToFit="1"/>
    </xf>
    <xf numFmtId="0" fontId="3" fillId="0" borderId="7" xfId="0" applyFont="1" applyBorder="1" applyAlignment="1">
      <alignment horizontal="center" vertical="center" shrinkToFit="1"/>
    </xf>
    <xf numFmtId="0" fontId="0" fillId="3" borderId="5" xfId="0" applyFill="1" applyBorder="1" applyAlignment="1">
      <alignment horizontal="left" vertical="center" shrinkToFit="1"/>
    </xf>
    <xf numFmtId="0" fontId="3" fillId="0" borderId="5" xfId="0" applyFont="1" applyBorder="1" applyAlignment="1">
      <alignment horizontal="left" vertical="center" shrinkToFit="1"/>
    </xf>
    <xf numFmtId="0" fontId="16" fillId="3" borderId="5" xfId="0" applyNumberFormat="1" applyFont="1" applyFill="1" applyBorder="1" applyAlignment="1">
      <alignment horizontal="left" vertical="center" shrinkToFit="1"/>
    </xf>
    <xf numFmtId="0" fontId="16" fillId="3" borderId="5" xfId="0" applyFont="1" applyFill="1" applyBorder="1" applyAlignment="1">
      <alignment horizontal="left" vertical="center" shrinkToFit="1"/>
    </xf>
    <xf numFmtId="0" fontId="14" fillId="0" borderId="1" xfId="0" applyFont="1" applyFill="1" applyBorder="1" applyAlignment="1">
      <alignment vertical="center" shrinkToFit="1"/>
    </xf>
    <xf numFmtId="0" fontId="17" fillId="0" borderId="1" xfId="0" applyFont="1" applyBorder="1" applyAlignment="1">
      <alignment horizontal="center" vertical="center" wrapText="1"/>
    </xf>
    <xf numFmtId="0" fontId="18" fillId="0" borderId="6" xfId="0" applyFont="1" applyBorder="1" applyAlignment="1">
      <alignment horizontal="center" vertical="center" wrapText="1"/>
    </xf>
    <xf numFmtId="0" fontId="18" fillId="0" borderId="9" xfId="0" applyFont="1" applyBorder="1" applyAlignment="1">
      <alignment horizontal="center" vertical="center" shrinkToFit="1"/>
    </xf>
    <xf numFmtId="0" fontId="18" fillId="0" borderId="5" xfId="0" applyFont="1" applyBorder="1" applyAlignment="1">
      <alignment horizontal="center" vertical="center" shrinkToFit="1"/>
    </xf>
    <xf numFmtId="177" fontId="17" fillId="0" borderId="1" xfId="0" applyNumberFormat="1" applyFont="1" applyBorder="1" applyAlignment="1">
      <alignment horizontal="center" vertical="center" shrinkToFit="1"/>
    </xf>
    <xf numFmtId="0" fontId="18" fillId="0" borderId="6" xfId="0" applyFont="1" applyBorder="1" applyAlignment="1">
      <alignment horizontal="center" vertical="center" shrinkToFit="1"/>
    </xf>
    <xf numFmtId="177" fontId="2" fillId="3" borderId="5" xfId="3" applyNumberFormat="1" applyFont="1" applyFill="1" applyBorder="1" applyAlignment="1">
      <alignment horizontal="center" vertical="center" shrinkToFit="1"/>
    </xf>
    <xf numFmtId="0" fontId="0" fillId="3" borderId="5" xfId="0" applyFill="1" applyBorder="1" applyAlignment="1">
      <alignment horizontal="center" vertical="center" shrinkToFit="1"/>
    </xf>
    <xf numFmtId="3" fontId="17" fillId="0" borderId="13" xfId="0" applyNumberFormat="1" applyFont="1" applyBorder="1" applyAlignment="1">
      <alignment horizontal="center" vertical="center" wrapText="1"/>
    </xf>
    <xf numFmtId="3" fontId="17" fillId="0" borderId="1" xfId="0" applyNumberFormat="1" applyFont="1" applyBorder="1" applyAlignment="1">
      <alignment horizontal="center" vertical="center" wrapText="1"/>
    </xf>
    <xf numFmtId="0" fontId="18" fillId="0" borderId="8" xfId="0" applyFont="1" applyBorder="1" applyAlignment="1">
      <alignment horizontal="center" vertical="center" wrapText="1"/>
    </xf>
    <xf numFmtId="3" fontId="17" fillId="0" borderId="1" xfId="0" applyNumberFormat="1" applyFont="1" applyBorder="1" applyAlignment="1">
      <alignment horizontal="center" vertical="center" shrinkToFit="1"/>
    </xf>
    <xf numFmtId="0" fontId="17" fillId="0" borderId="6" xfId="0" applyFont="1" applyBorder="1" applyAlignment="1">
      <alignment horizontal="center" vertical="center" shrinkToFit="1"/>
    </xf>
    <xf numFmtId="0" fontId="17" fillId="0" borderId="5" xfId="0" applyFont="1" applyBorder="1" applyAlignment="1">
      <alignment horizontal="center" vertical="center" shrinkToFit="1"/>
    </xf>
    <xf numFmtId="3" fontId="17" fillId="0" borderId="5" xfId="0" applyNumberFormat="1" applyFont="1" applyBorder="1" applyAlignment="1">
      <alignment horizontal="center" vertical="center" shrinkToFit="1"/>
    </xf>
    <xf numFmtId="0" fontId="17" fillId="0" borderId="10" xfId="0" applyFont="1" applyBorder="1" applyAlignment="1">
      <alignment horizontal="center" vertical="center" shrinkToFit="1"/>
    </xf>
    <xf numFmtId="3" fontId="16" fillId="0" borderId="1" xfId="0" applyNumberFormat="1" applyFont="1" applyBorder="1" applyAlignment="1">
      <alignment horizontal="center" vertical="center" shrinkToFit="1"/>
    </xf>
    <xf numFmtId="3" fontId="0" fillId="0" borderId="14" xfId="0" applyNumberFormat="1" applyFont="1" applyBorder="1" applyAlignment="1">
      <alignment horizontal="center" vertical="center" wrapText="1"/>
    </xf>
    <xf numFmtId="0" fontId="18" fillId="0" borderId="0" xfId="0" applyFont="1" applyBorder="1" applyAlignment="1">
      <alignment horizontal="center" vertical="center" shrinkToFit="1"/>
    </xf>
    <xf numFmtId="0" fontId="0" fillId="0" borderId="5" xfId="0" applyBorder="1" applyAlignment="1">
      <alignment horizontal="center" vertical="center" shrinkToFit="1"/>
    </xf>
    <xf numFmtId="0" fontId="0" fillId="0" borderId="5" xfId="0" applyBorder="1" applyAlignment="1">
      <alignment horizontal="center" vertical="center" wrapText="1" shrinkToFit="1"/>
    </xf>
    <xf numFmtId="3" fontId="2" fillId="0" borderId="14" xfId="0" applyNumberFormat="1" applyFont="1" applyBorder="1" applyAlignment="1">
      <alignment horizontal="center" vertical="center" shrinkToFit="1"/>
    </xf>
    <xf numFmtId="0" fontId="2" fillId="0" borderId="4" xfId="0" applyFont="1" applyBorder="1" applyAlignment="1">
      <alignment horizontal="center" vertical="center" shrinkToFit="1"/>
    </xf>
    <xf numFmtId="0" fontId="2" fillId="0" borderId="5" xfId="0" applyFont="1" applyBorder="1" applyAlignment="1">
      <alignment horizontal="center" vertical="center" shrinkToFit="1"/>
    </xf>
    <xf numFmtId="3" fontId="2" fillId="3" borderId="15" xfId="0" applyNumberFormat="1" applyFont="1" applyFill="1" applyBorder="1" applyAlignment="1">
      <alignment horizontal="center" vertical="center" shrinkToFit="1"/>
    </xf>
    <xf numFmtId="0" fontId="2" fillId="3" borderId="0" xfId="0" applyFont="1" applyFill="1" applyBorder="1" applyAlignment="1">
      <alignment horizontal="center" vertical="center" shrinkToFit="1"/>
    </xf>
    <xf numFmtId="0" fontId="2" fillId="3" borderId="5" xfId="0" applyFont="1" applyFill="1" applyBorder="1" applyAlignment="1">
      <alignment horizontal="center" vertical="center" shrinkToFit="1"/>
    </xf>
    <xf numFmtId="3" fontId="17" fillId="0" borderId="16" xfId="0" applyNumberFormat="1" applyFont="1" applyBorder="1" applyAlignment="1">
      <alignment horizontal="center" vertical="center" shrinkToFit="1"/>
    </xf>
    <xf numFmtId="0" fontId="17" fillId="0" borderId="6" xfId="0" applyFont="1" applyBorder="1" applyAlignment="1">
      <alignment horizontal="center" vertical="center" wrapText="1"/>
    </xf>
    <xf numFmtId="176" fontId="5" fillId="0" borderId="17" xfId="0" applyNumberFormat="1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shrinkToFit="1"/>
    </xf>
    <xf numFmtId="0" fontId="5" fillId="0" borderId="19" xfId="0" applyFont="1" applyBorder="1" applyAlignment="1">
      <alignment horizontal="center" vertical="center" shrinkToFit="1"/>
    </xf>
    <xf numFmtId="176" fontId="9" fillId="2" borderId="20" xfId="0" applyNumberFormat="1" applyFont="1" applyFill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shrinkToFit="1"/>
    </xf>
    <xf numFmtId="0" fontId="17" fillId="0" borderId="22" xfId="0" applyFont="1" applyBorder="1" applyAlignment="1">
      <alignment horizontal="center" vertical="center" shrinkToFit="1"/>
    </xf>
    <xf numFmtId="0" fontId="8" fillId="0" borderId="23" xfId="0" applyFont="1" applyBorder="1" applyAlignment="1">
      <alignment horizontal="center" vertical="center" shrinkToFit="1"/>
    </xf>
    <xf numFmtId="0" fontId="0" fillId="3" borderId="26" xfId="0" applyFill="1" applyBorder="1" applyAlignment="1">
      <alignment horizontal="left" vertical="center" shrinkToFit="1"/>
    </xf>
    <xf numFmtId="177" fontId="2" fillId="3" borderId="26" xfId="3" applyNumberFormat="1" applyFont="1" applyFill="1" applyBorder="1" applyAlignment="1">
      <alignment horizontal="center" vertical="center" shrinkToFit="1"/>
    </xf>
    <xf numFmtId="0" fontId="0" fillId="3" borderId="26" xfId="0" applyFill="1" applyBorder="1" applyAlignment="1">
      <alignment horizontal="center" vertical="center" shrinkToFit="1"/>
    </xf>
    <xf numFmtId="0" fontId="3" fillId="0" borderId="26" xfId="0" applyFont="1" applyBorder="1" applyAlignment="1">
      <alignment horizontal="center" vertical="center" shrinkToFit="1"/>
    </xf>
    <xf numFmtId="0" fontId="8" fillId="0" borderId="27" xfId="0" applyFont="1" applyBorder="1" applyAlignment="1">
      <alignment horizontal="center" vertical="center" shrinkToFit="1"/>
    </xf>
    <xf numFmtId="176" fontId="21" fillId="3" borderId="24" xfId="0" applyNumberFormat="1" applyFont="1" applyFill="1" applyBorder="1" applyAlignment="1">
      <alignment horizontal="center" vertical="center" shrinkToFit="1"/>
    </xf>
    <xf numFmtId="176" fontId="21" fillId="3" borderId="25" xfId="0" applyNumberFormat="1" applyFont="1" applyFill="1" applyBorder="1" applyAlignment="1">
      <alignment horizontal="center" vertical="center" shrinkToFit="1"/>
    </xf>
    <xf numFmtId="176" fontId="22" fillId="3" borderId="24" xfId="0" applyNumberFormat="1" applyFont="1" applyFill="1" applyBorder="1" applyAlignment="1">
      <alignment horizontal="center" vertical="center" shrinkToFit="1"/>
    </xf>
    <xf numFmtId="0" fontId="23" fillId="3" borderId="5" xfId="0" applyFont="1" applyFill="1" applyBorder="1" applyAlignment="1">
      <alignment horizontal="left" vertical="center" shrinkToFit="1"/>
    </xf>
    <xf numFmtId="177" fontId="20" fillId="3" borderId="5" xfId="3" applyNumberFormat="1" applyFont="1" applyFill="1" applyBorder="1" applyAlignment="1">
      <alignment horizontal="center" vertical="center" shrinkToFit="1"/>
    </xf>
    <xf numFmtId="0" fontId="23" fillId="3" borderId="5" xfId="0" applyFont="1" applyFill="1" applyBorder="1" applyAlignment="1">
      <alignment horizontal="center" vertical="center" shrinkToFit="1"/>
    </xf>
    <xf numFmtId="0" fontId="24" fillId="0" borderId="5" xfId="0" applyFont="1" applyBorder="1" applyAlignment="1">
      <alignment horizontal="center" vertical="center" shrinkToFit="1"/>
    </xf>
    <xf numFmtId="0" fontId="25" fillId="0" borderId="23" xfId="0" applyFont="1" applyBorder="1" applyAlignment="1">
      <alignment horizontal="center" vertical="center" shrinkToFit="1"/>
    </xf>
    <xf numFmtId="0" fontId="23" fillId="0" borderId="0" xfId="0" applyFont="1">
      <alignment vertical="center"/>
    </xf>
    <xf numFmtId="0" fontId="3" fillId="0" borderId="28" xfId="0" applyFont="1" applyBorder="1" applyAlignment="1">
      <alignment horizontal="center" vertical="center" shrinkToFit="1"/>
    </xf>
    <xf numFmtId="0" fontId="3" fillId="0" borderId="13" xfId="0" applyFont="1" applyBorder="1" applyAlignment="1">
      <alignment horizontal="center" vertical="center" shrinkToFit="1"/>
    </xf>
    <xf numFmtId="0" fontId="11" fillId="0" borderId="29" xfId="0" applyFont="1" applyBorder="1" applyAlignment="1">
      <alignment horizontal="center" vertical="center" shrinkToFit="1"/>
    </xf>
    <xf numFmtId="0" fontId="11" fillId="0" borderId="30" xfId="0" applyFont="1" applyBorder="1" applyAlignment="1">
      <alignment horizontal="center" vertical="center" shrinkToFit="1"/>
    </xf>
    <xf numFmtId="3" fontId="11" fillId="2" borderId="29" xfId="0" applyNumberFormat="1" applyFont="1" applyFill="1" applyBorder="1" applyAlignment="1">
      <alignment horizontal="center" vertical="center" shrinkToFit="1"/>
    </xf>
    <xf numFmtId="176" fontId="11" fillId="2" borderId="31" xfId="0" applyNumberFormat="1" applyFont="1" applyFill="1" applyBorder="1" applyAlignment="1">
      <alignment horizontal="center" vertical="center" shrinkToFit="1"/>
    </xf>
    <xf numFmtId="0" fontId="11" fillId="0" borderId="23" xfId="0" applyFont="1" applyBorder="1" applyAlignment="1">
      <alignment horizontal="center" vertical="center" shrinkToFit="1"/>
    </xf>
    <xf numFmtId="0" fontId="17" fillId="0" borderId="32" xfId="0" applyFont="1" applyBorder="1" applyAlignment="1">
      <alignment horizontal="center" vertical="center" shrinkToFit="1"/>
    </xf>
    <xf numFmtId="0" fontId="4" fillId="0" borderId="33" xfId="0" applyFont="1" applyBorder="1" applyAlignment="1">
      <alignment vertical="center" shrinkToFit="1"/>
    </xf>
    <xf numFmtId="0" fontId="4" fillId="0" borderId="23" xfId="0" applyFont="1" applyBorder="1" applyAlignment="1">
      <alignment vertical="center" shrinkToFit="1"/>
    </xf>
    <xf numFmtId="176" fontId="3" fillId="0" borderId="22" xfId="0" applyNumberFormat="1" applyFont="1" applyBorder="1" applyAlignment="1">
      <alignment horizontal="center" vertical="center" shrinkToFit="1"/>
    </xf>
    <xf numFmtId="176" fontId="3" fillId="0" borderId="34" xfId="0" applyNumberFormat="1" applyFont="1" applyBorder="1" applyAlignment="1">
      <alignment horizontal="center" vertical="center" shrinkToFit="1"/>
    </xf>
    <xf numFmtId="0" fontId="3" fillId="0" borderId="26" xfId="0" applyFont="1" applyBorder="1" applyAlignment="1">
      <alignment horizontal="left" vertical="center" shrinkToFit="1"/>
    </xf>
    <xf numFmtId="3" fontId="3" fillId="0" borderId="35" xfId="0" applyNumberFormat="1" applyFont="1" applyBorder="1" applyAlignment="1">
      <alignment horizontal="center" vertical="center" shrinkToFit="1"/>
    </xf>
    <xf numFmtId="0" fontId="3" fillId="0" borderId="36" xfId="0" applyFont="1" applyBorder="1" applyAlignment="1">
      <alignment horizontal="center" vertical="center" shrinkToFit="1"/>
    </xf>
    <xf numFmtId="0" fontId="3" fillId="0" borderId="35" xfId="0" applyFont="1" applyBorder="1" applyAlignment="1">
      <alignment horizontal="center" vertical="center" shrinkToFit="1"/>
    </xf>
    <xf numFmtId="0" fontId="4" fillId="0" borderId="27" xfId="0" applyFont="1" applyBorder="1" applyAlignment="1">
      <alignment vertical="center" shrinkToFit="1"/>
    </xf>
    <xf numFmtId="3" fontId="14" fillId="0" borderId="13" xfId="0" applyNumberFormat="1" applyFont="1" applyFill="1" applyBorder="1" applyAlignment="1">
      <alignment horizontal="right" vertical="center" shrinkToFit="1"/>
    </xf>
    <xf numFmtId="0" fontId="14" fillId="0" borderId="28" xfId="0" applyFont="1" applyFill="1" applyBorder="1" applyAlignment="1">
      <alignment vertical="center" shrinkToFit="1"/>
    </xf>
    <xf numFmtId="0" fontId="14" fillId="0" borderId="38" xfId="0" applyFont="1" applyFill="1" applyBorder="1" applyAlignment="1">
      <alignment vertical="center" shrinkToFit="1"/>
    </xf>
    <xf numFmtId="3" fontId="17" fillId="0" borderId="37" xfId="0" applyNumberFormat="1" applyFont="1" applyBorder="1" applyAlignment="1">
      <alignment horizontal="center" vertical="center" shrinkToFit="1"/>
    </xf>
    <xf numFmtId="0" fontId="17" fillId="0" borderId="37" xfId="0" applyFont="1" applyBorder="1" applyAlignment="1">
      <alignment horizontal="center" vertical="center" shrinkToFit="1"/>
    </xf>
    <xf numFmtId="0" fontId="14" fillId="0" borderId="13" xfId="0" applyFont="1" applyFill="1" applyBorder="1" applyAlignment="1">
      <alignment vertical="center" shrinkToFit="1"/>
    </xf>
    <xf numFmtId="0" fontId="14" fillId="0" borderId="5" xfId="0" applyFont="1" applyFill="1" applyBorder="1" applyAlignment="1">
      <alignment vertical="center" shrinkToFit="1"/>
    </xf>
    <xf numFmtId="3" fontId="14" fillId="0" borderId="5" xfId="0" applyNumberFormat="1" applyFont="1" applyFill="1" applyBorder="1" applyAlignment="1">
      <alignment horizontal="right" vertical="center" shrinkToFit="1"/>
    </xf>
    <xf numFmtId="0" fontId="17" fillId="0" borderId="5" xfId="0" applyFont="1" applyBorder="1" applyAlignment="1">
      <alignment horizontal="left" vertical="center" shrinkToFit="1"/>
    </xf>
    <xf numFmtId="176" fontId="11" fillId="2" borderId="20" xfId="0" applyNumberFormat="1" applyFont="1" applyFill="1" applyBorder="1" applyAlignment="1">
      <alignment horizontal="center" vertical="center" wrapText="1"/>
    </xf>
    <xf numFmtId="0" fontId="21" fillId="0" borderId="32" xfId="0" applyFont="1" applyBorder="1" applyAlignment="1">
      <alignment horizontal="center" vertical="center" shrinkToFit="1"/>
    </xf>
    <xf numFmtId="14" fontId="21" fillId="0" borderId="32" xfId="0" applyNumberFormat="1" applyFont="1" applyBorder="1" applyAlignment="1">
      <alignment horizontal="center" vertical="center" shrinkToFit="1"/>
    </xf>
    <xf numFmtId="176" fontId="26" fillId="0" borderId="22" xfId="0" applyNumberFormat="1" applyFont="1" applyBorder="1" applyAlignment="1">
      <alignment horizontal="center" vertical="center" shrinkToFit="1"/>
    </xf>
    <xf numFmtId="176" fontId="26" fillId="0" borderId="34" xfId="0" applyNumberFormat="1" applyFont="1" applyBorder="1" applyAlignment="1">
      <alignment horizontal="center" vertical="center" shrinkToFit="1"/>
    </xf>
    <xf numFmtId="0" fontId="17" fillId="0" borderId="26" xfId="0" applyFont="1" applyBorder="1" applyAlignment="1">
      <alignment horizontal="left" vertical="center" shrinkToFit="1"/>
    </xf>
    <xf numFmtId="3" fontId="16" fillId="0" borderId="35" xfId="0" applyNumberFormat="1" applyFont="1" applyBorder="1" applyAlignment="1">
      <alignment horizontal="center" vertical="center" shrinkToFit="1"/>
    </xf>
    <xf numFmtId="0" fontId="11" fillId="0" borderId="27" xfId="0" applyFont="1" applyBorder="1" applyAlignment="1">
      <alignment horizontal="center" vertical="center" shrinkToFit="1"/>
    </xf>
    <xf numFmtId="14" fontId="19" fillId="0" borderId="22" xfId="0" applyNumberFormat="1" applyFont="1" applyBorder="1" applyAlignment="1">
      <alignment horizontal="center" vertical="center" shrinkToFit="1"/>
    </xf>
    <xf numFmtId="14" fontId="19" fillId="0" borderId="24" xfId="0" applyNumberFormat="1" applyFont="1" applyBorder="1" applyAlignment="1">
      <alignment horizontal="center" vertical="center" shrinkToFit="1"/>
    </xf>
    <xf numFmtId="14" fontId="19" fillId="0" borderId="39" xfId="0" applyNumberFormat="1" applyFont="1" applyBorder="1" applyAlignment="1">
      <alignment horizontal="center" vertical="center" shrinkToFit="1"/>
    </xf>
    <xf numFmtId="176" fontId="14" fillId="0" borderId="24" xfId="0" applyNumberFormat="1" applyFont="1" applyFill="1" applyBorder="1" applyAlignment="1">
      <alignment horizontal="center" vertical="center" shrinkToFit="1"/>
    </xf>
    <xf numFmtId="176" fontId="14" fillId="0" borderId="32" xfId="0" applyNumberFormat="1" applyFont="1" applyFill="1" applyBorder="1" applyAlignment="1">
      <alignment horizontal="center" vertical="center" shrinkToFit="1"/>
    </xf>
    <xf numFmtId="176" fontId="14" fillId="0" borderId="34" xfId="0" applyNumberFormat="1" applyFont="1" applyFill="1" applyBorder="1" applyAlignment="1">
      <alignment horizontal="center" vertical="center" shrinkToFit="1"/>
    </xf>
    <xf numFmtId="0" fontId="14" fillId="0" borderId="35" xfId="0" applyFont="1" applyFill="1" applyBorder="1" applyAlignment="1">
      <alignment vertical="center" shrinkToFit="1"/>
    </xf>
    <xf numFmtId="3" fontId="14" fillId="0" borderId="35" xfId="0" applyNumberFormat="1" applyFont="1" applyFill="1" applyBorder="1" applyAlignment="1">
      <alignment horizontal="right" vertical="center" shrinkToFit="1"/>
    </xf>
    <xf numFmtId="0" fontId="14" fillId="0" borderId="26" xfId="2" applyFont="1" applyFill="1" applyBorder="1" applyAlignment="1">
      <alignment horizontal="center" vertical="center" shrinkToFit="1"/>
    </xf>
    <xf numFmtId="176" fontId="5" fillId="0" borderId="17" xfId="0" applyNumberFormat="1" applyFont="1" applyBorder="1" applyAlignment="1">
      <alignment horizontal="center" vertical="center" shrinkToFit="1"/>
    </xf>
    <xf numFmtId="0" fontId="3" fillId="0" borderId="37" xfId="0" applyFont="1" applyBorder="1" applyAlignment="1">
      <alignment horizontal="left" vertical="center" shrinkToFit="1"/>
    </xf>
    <xf numFmtId="3" fontId="17" fillId="0" borderId="40" xfId="0" applyNumberFormat="1" applyFont="1" applyBorder="1" applyAlignment="1">
      <alignment horizontal="center" vertical="center" shrinkToFit="1"/>
    </xf>
    <xf numFmtId="0" fontId="17" fillId="0" borderId="3" xfId="0" applyFont="1" applyBorder="1" applyAlignment="1">
      <alignment horizontal="center" vertical="center" shrinkToFit="1"/>
    </xf>
    <xf numFmtId="0" fontId="17" fillId="0" borderId="41" xfId="0" applyFont="1" applyBorder="1" applyAlignment="1">
      <alignment horizontal="center" vertical="center" shrinkToFit="1"/>
    </xf>
    <xf numFmtId="0" fontId="3" fillId="0" borderId="3" xfId="0" applyFont="1" applyBorder="1" applyAlignment="1">
      <alignment horizontal="center" vertical="center" shrinkToFit="1"/>
    </xf>
    <xf numFmtId="3" fontId="3" fillId="0" borderId="5" xfId="0" applyNumberFormat="1" applyFont="1" applyBorder="1" applyAlignment="1">
      <alignment horizontal="center" vertical="center" shrinkToFit="1"/>
    </xf>
    <xf numFmtId="0" fontId="3" fillId="0" borderId="9" xfId="0" applyFont="1" applyBorder="1" applyAlignment="1">
      <alignment horizontal="left" vertical="center" shrinkToFit="1"/>
    </xf>
    <xf numFmtId="0" fontId="11" fillId="2" borderId="29" xfId="0" applyFont="1" applyFill="1" applyBorder="1" applyAlignment="1">
      <alignment horizontal="center" vertical="center" shrinkToFit="1"/>
    </xf>
    <xf numFmtId="3" fontId="11" fillId="2" borderId="29" xfId="0" applyNumberFormat="1" applyFont="1" applyFill="1" applyBorder="1" applyAlignment="1">
      <alignment horizontal="center" vertical="center" wrapText="1"/>
    </xf>
    <xf numFmtId="176" fontId="11" fillId="2" borderId="31" xfId="0" applyNumberFormat="1" applyFont="1" applyFill="1" applyBorder="1" applyAlignment="1">
      <alignment horizontal="center" vertical="center" wrapText="1"/>
    </xf>
    <xf numFmtId="0" fontId="20" fillId="0" borderId="32" xfId="0" applyFont="1" applyBorder="1" applyAlignment="1">
      <alignment horizontal="center" vertical="center" shrinkToFit="1"/>
    </xf>
    <xf numFmtId="0" fontId="20" fillId="0" borderId="42" xfId="0" applyFont="1" applyBorder="1" applyAlignment="1">
      <alignment horizontal="center" vertical="center" shrinkToFit="1"/>
    </xf>
    <xf numFmtId="0" fontId="20" fillId="3" borderId="24" xfId="0" applyFont="1" applyFill="1" applyBorder="1" applyAlignment="1">
      <alignment horizontal="center" vertical="center" shrinkToFit="1"/>
    </xf>
    <xf numFmtId="14" fontId="20" fillId="3" borderId="24" xfId="0" applyNumberFormat="1" applyFont="1" applyFill="1" applyBorder="1" applyAlignment="1">
      <alignment horizontal="center" vertical="center" shrinkToFit="1"/>
    </xf>
    <xf numFmtId="14" fontId="20" fillId="3" borderId="39" xfId="0" applyNumberFormat="1" applyFont="1" applyFill="1" applyBorder="1" applyAlignment="1">
      <alignment horizontal="center" vertical="center" shrinkToFit="1"/>
    </xf>
    <xf numFmtId="0" fontId="11" fillId="0" borderId="21" xfId="0" applyFont="1" applyBorder="1" applyAlignment="1">
      <alignment horizontal="center" vertical="center" shrinkToFit="1"/>
    </xf>
    <xf numFmtId="176" fontId="3" fillId="0" borderId="24" xfId="0" applyNumberFormat="1" applyFont="1" applyBorder="1" applyAlignment="1">
      <alignment horizontal="center" vertical="center" shrinkToFit="1"/>
    </xf>
    <xf numFmtId="176" fontId="3" fillId="0" borderId="25" xfId="0" applyNumberFormat="1" applyFont="1" applyBorder="1" applyAlignment="1">
      <alignment horizontal="center" vertical="center" shrinkToFit="1"/>
    </xf>
    <xf numFmtId="3" fontId="3" fillId="0" borderId="26" xfId="0" applyNumberFormat="1" applyFont="1" applyBorder="1" applyAlignment="1">
      <alignment horizontal="center" vertical="center" shrinkToFit="1"/>
    </xf>
    <xf numFmtId="0" fontId="0" fillId="0" borderId="4" xfId="0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 shrinkToFit="1"/>
    </xf>
    <xf numFmtId="0" fontId="12" fillId="0" borderId="4" xfId="0" applyFont="1" applyBorder="1" applyAlignment="1">
      <alignment horizontal="center" vertical="center"/>
    </xf>
  </cellXfs>
  <cellStyles count="4">
    <cellStyle name="쉼표 [0]" xfId="3" builtinId="6"/>
    <cellStyle name="표준" xfId="0" builtinId="0"/>
    <cellStyle name="표준 2" xfId="1"/>
    <cellStyle name="표준 3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60"/>
  <sheetViews>
    <sheetView tabSelected="1" topLeftCell="A28" zoomScale="90" zoomScaleNormal="90" workbookViewId="0">
      <selection activeCell="D44" sqref="D44"/>
    </sheetView>
  </sheetViews>
  <sheetFormatPr defaultRowHeight="16.5"/>
  <cols>
    <col min="1" max="1" width="11" style="4" bestFit="1" customWidth="1"/>
    <col min="2" max="2" width="30.125" bestFit="1" customWidth="1"/>
    <col min="3" max="3" width="10" bestFit="1" customWidth="1"/>
    <col min="4" max="4" width="17.5" style="2" bestFit="1" customWidth="1"/>
    <col min="5" max="6" width="11" style="2" bestFit="1" customWidth="1"/>
    <col min="7" max="7" width="6.375" bestFit="1" customWidth="1"/>
  </cols>
  <sheetData>
    <row r="1" spans="1:7" ht="39.75" customHeight="1" thickBot="1">
      <c r="A1" s="161" t="s">
        <v>23</v>
      </c>
      <c r="B1" s="161"/>
      <c r="C1" s="161"/>
      <c r="D1" s="161"/>
      <c r="E1" s="161"/>
      <c r="F1" s="161"/>
      <c r="G1" s="161"/>
    </row>
    <row r="2" spans="1:7" s="10" customFormat="1" ht="36" customHeight="1" thickBot="1">
      <c r="A2" s="75" t="s">
        <v>1</v>
      </c>
      <c r="B2" s="76" t="s">
        <v>4</v>
      </c>
      <c r="C2" s="76" t="s">
        <v>2</v>
      </c>
      <c r="D2" s="77" t="s">
        <v>3</v>
      </c>
      <c r="E2" s="77" t="s">
        <v>5</v>
      </c>
      <c r="F2" s="77" t="s">
        <v>10</v>
      </c>
      <c r="G2" s="78" t="s">
        <v>6</v>
      </c>
    </row>
    <row r="3" spans="1:7" s="9" customFormat="1" ht="27" customHeight="1" thickTop="1">
      <c r="A3" s="79" t="s">
        <v>7</v>
      </c>
      <c r="B3" s="12" t="s">
        <v>19</v>
      </c>
      <c r="C3" s="13">
        <f>SUM(C4:C55)</f>
        <v>5694000</v>
      </c>
      <c r="D3" s="14"/>
      <c r="E3" s="14"/>
      <c r="F3" s="40"/>
      <c r="G3" s="80"/>
    </row>
    <row r="4" spans="1:7" ht="26.25" customHeight="1">
      <c r="A4" s="81" t="s">
        <v>29</v>
      </c>
      <c r="B4" s="41" t="s">
        <v>30</v>
      </c>
      <c r="C4" s="50">
        <v>54000</v>
      </c>
      <c r="D4" s="51" t="s">
        <v>31</v>
      </c>
      <c r="E4" s="49">
        <v>3</v>
      </c>
      <c r="F4" s="25" t="s">
        <v>0</v>
      </c>
      <c r="G4" s="82" t="s">
        <v>32</v>
      </c>
    </row>
    <row r="5" spans="1:7" ht="26.25" customHeight="1">
      <c r="A5" s="81" t="s">
        <v>29</v>
      </c>
      <c r="B5" s="41" t="s">
        <v>35</v>
      </c>
      <c r="C5" s="50">
        <v>364000</v>
      </c>
      <c r="D5" s="51" t="s">
        <v>34</v>
      </c>
      <c r="E5" s="48">
        <v>15</v>
      </c>
      <c r="F5" s="25" t="s">
        <v>0</v>
      </c>
      <c r="G5" s="82" t="s">
        <v>33</v>
      </c>
    </row>
    <row r="6" spans="1:7" ht="26.25" customHeight="1">
      <c r="A6" s="81" t="s">
        <v>36</v>
      </c>
      <c r="B6" s="41" t="s">
        <v>37</v>
      </c>
      <c r="C6" s="50">
        <v>76500</v>
      </c>
      <c r="D6" s="51" t="s">
        <v>34</v>
      </c>
      <c r="E6" s="49">
        <v>6</v>
      </c>
      <c r="F6" s="25" t="s">
        <v>0</v>
      </c>
      <c r="G6" s="82" t="s">
        <v>32</v>
      </c>
    </row>
    <row r="7" spans="1:7" ht="26.25" customHeight="1">
      <c r="A7" s="81" t="s">
        <v>38</v>
      </c>
      <c r="B7" s="41" t="s">
        <v>39</v>
      </c>
      <c r="C7" s="50">
        <v>36000</v>
      </c>
      <c r="D7" s="51" t="s">
        <v>40</v>
      </c>
      <c r="E7" s="49">
        <v>3</v>
      </c>
      <c r="F7" s="25" t="s">
        <v>0</v>
      </c>
      <c r="G7" s="82"/>
    </row>
    <row r="8" spans="1:7" ht="26.25" customHeight="1">
      <c r="A8" s="81" t="s">
        <v>48</v>
      </c>
      <c r="B8" s="41" t="s">
        <v>51</v>
      </c>
      <c r="C8" s="50">
        <v>475000</v>
      </c>
      <c r="D8" s="51" t="s">
        <v>52</v>
      </c>
      <c r="E8" s="49">
        <v>12</v>
      </c>
      <c r="F8" s="25" t="s">
        <v>0</v>
      </c>
      <c r="G8" s="82"/>
    </row>
    <row r="9" spans="1:7" ht="26.25" customHeight="1">
      <c r="A9" s="81" t="s">
        <v>61</v>
      </c>
      <c r="B9" s="41" t="s">
        <v>63</v>
      </c>
      <c r="C9" s="50">
        <v>84000</v>
      </c>
      <c r="D9" s="51" t="s">
        <v>62</v>
      </c>
      <c r="E9" s="49">
        <v>6</v>
      </c>
      <c r="F9" s="25" t="s">
        <v>0</v>
      </c>
      <c r="G9" s="82"/>
    </row>
    <row r="10" spans="1:7" ht="26.25" customHeight="1">
      <c r="A10" s="81" t="s">
        <v>64</v>
      </c>
      <c r="B10" s="41" t="s">
        <v>65</v>
      </c>
      <c r="C10" s="50">
        <v>48000</v>
      </c>
      <c r="D10" s="51" t="s">
        <v>66</v>
      </c>
      <c r="E10" s="49">
        <v>3</v>
      </c>
      <c r="F10" s="25" t="s">
        <v>0</v>
      </c>
      <c r="G10" s="82"/>
    </row>
    <row r="11" spans="1:7" ht="26.25" customHeight="1">
      <c r="A11" s="81" t="s">
        <v>64</v>
      </c>
      <c r="B11" s="41" t="s">
        <v>68</v>
      </c>
      <c r="C11" s="50">
        <v>120000</v>
      </c>
      <c r="D11" s="51" t="s">
        <v>67</v>
      </c>
      <c r="E11" s="49">
        <v>8</v>
      </c>
      <c r="F11" s="25" t="s">
        <v>0</v>
      </c>
      <c r="G11" s="82"/>
    </row>
    <row r="12" spans="1:7" ht="26.25" customHeight="1">
      <c r="A12" s="81" t="s">
        <v>78</v>
      </c>
      <c r="B12" s="41" t="s">
        <v>80</v>
      </c>
      <c r="C12" s="50">
        <v>390000</v>
      </c>
      <c r="D12" s="51" t="s">
        <v>79</v>
      </c>
      <c r="E12" s="49">
        <v>16</v>
      </c>
      <c r="F12" s="25" t="s">
        <v>0</v>
      </c>
      <c r="G12" s="82"/>
    </row>
    <row r="13" spans="1:7" ht="26.25" customHeight="1">
      <c r="A13" s="81" t="s">
        <v>81</v>
      </c>
      <c r="B13" s="41" t="s">
        <v>82</v>
      </c>
      <c r="C13" s="50">
        <v>78000</v>
      </c>
      <c r="D13" s="51" t="s">
        <v>79</v>
      </c>
      <c r="E13" s="49">
        <v>15</v>
      </c>
      <c r="F13" s="25" t="s">
        <v>0</v>
      </c>
      <c r="G13" s="82"/>
    </row>
    <row r="14" spans="1:7" ht="26.25" customHeight="1">
      <c r="A14" s="81" t="s">
        <v>83</v>
      </c>
      <c r="B14" s="41" t="s">
        <v>84</v>
      </c>
      <c r="C14" s="50">
        <v>276000</v>
      </c>
      <c r="D14" s="51" t="s">
        <v>52</v>
      </c>
      <c r="E14" s="49">
        <v>8</v>
      </c>
      <c r="F14" s="25" t="s">
        <v>0</v>
      </c>
      <c r="G14" s="82"/>
    </row>
    <row r="15" spans="1:7" ht="26.25" customHeight="1">
      <c r="A15" s="81" t="s">
        <v>85</v>
      </c>
      <c r="B15" s="41" t="s">
        <v>86</v>
      </c>
      <c r="C15" s="50">
        <v>294000</v>
      </c>
      <c r="D15" s="51" t="s">
        <v>87</v>
      </c>
      <c r="E15" s="49">
        <v>15</v>
      </c>
      <c r="F15" s="25" t="s">
        <v>0</v>
      </c>
      <c r="G15" s="82"/>
    </row>
    <row r="16" spans="1:7" ht="26.25" customHeight="1">
      <c r="A16" s="81" t="s">
        <v>85</v>
      </c>
      <c r="B16" s="41" t="s">
        <v>92</v>
      </c>
      <c r="C16" s="50">
        <v>420000</v>
      </c>
      <c r="D16" s="51" t="s">
        <v>52</v>
      </c>
      <c r="E16" s="49">
        <v>14</v>
      </c>
      <c r="F16" s="25" t="s">
        <v>0</v>
      </c>
      <c r="G16" s="82"/>
    </row>
    <row r="17" spans="1:7" ht="26.25" customHeight="1">
      <c r="A17" s="88" t="s">
        <v>93</v>
      </c>
      <c r="B17" s="41" t="s">
        <v>94</v>
      </c>
      <c r="C17" s="52">
        <v>45000</v>
      </c>
      <c r="D17" s="53" t="s">
        <v>40</v>
      </c>
      <c r="E17" s="25">
        <v>3</v>
      </c>
      <c r="F17" s="25" t="s">
        <v>0</v>
      </c>
      <c r="G17" s="82"/>
    </row>
    <row r="18" spans="1:7" ht="26.25" customHeight="1">
      <c r="A18" s="88" t="s">
        <v>95</v>
      </c>
      <c r="B18" s="41" t="s">
        <v>96</v>
      </c>
      <c r="C18" s="52">
        <v>113000</v>
      </c>
      <c r="D18" s="53" t="s">
        <v>97</v>
      </c>
      <c r="E18" s="25">
        <v>6</v>
      </c>
      <c r="F18" s="25" t="s">
        <v>0</v>
      </c>
      <c r="G18" s="82"/>
    </row>
    <row r="19" spans="1:7" ht="26.25" customHeight="1">
      <c r="A19" s="88" t="s">
        <v>108</v>
      </c>
      <c r="B19" s="41" t="s">
        <v>110</v>
      </c>
      <c r="C19" s="52">
        <v>120000</v>
      </c>
      <c r="D19" s="53" t="s">
        <v>109</v>
      </c>
      <c r="E19" s="25">
        <v>6</v>
      </c>
      <c r="F19" s="25" t="s">
        <v>0</v>
      </c>
      <c r="G19" s="82"/>
    </row>
    <row r="20" spans="1:7" ht="26.25" customHeight="1">
      <c r="A20" s="88" t="s">
        <v>111</v>
      </c>
      <c r="B20" s="41" t="s">
        <v>39</v>
      </c>
      <c r="C20" s="52">
        <v>61000</v>
      </c>
      <c r="D20" s="53" t="s">
        <v>34</v>
      </c>
      <c r="E20" s="25">
        <v>3</v>
      </c>
      <c r="F20" s="25" t="s">
        <v>0</v>
      </c>
      <c r="G20" s="82"/>
    </row>
    <row r="21" spans="1:7" ht="26.25" customHeight="1">
      <c r="A21" s="88" t="s">
        <v>100</v>
      </c>
      <c r="B21" s="41" t="s">
        <v>112</v>
      </c>
      <c r="C21" s="52">
        <v>305000</v>
      </c>
      <c r="D21" s="53" t="s">
        <v>52</v>
      </c>
      <c r="E21" s="25">
        <v>8</v>
      </c>
      <c r="F21" s="25" t="s">
        <v>0</v>
      </c>
      <c r="G21" s="82"/>
    </row>
    <row r="22" spans="1:7" ht="26.25" customHeight="1">
      <c r="A22" s="88" t="s">
        <v>108</v>
      </c>
      <c r="B22" s="41" t="s">
        <v>39</v>
      </c>
      <c r="C22" s="52">
        <v>57000</v>
      </c>
      <c r="D22" s="53" t="s">
        <v>113</v>
      </c>
      <c r="E22" s="25">
        <v>3</v>
      </c>
      <c r="F22" s="25" t="s">
        <v>0</v>
      </c>
      <c r="G22" s="82"/>
    </row>
    <row r="23" spans="1:7" ht="26.25" customHeight="1">
      <c r="A23" s="88" t="s">
        <v>116</v>
      </c>
      <c r="B23" s="41" t="s">
        <v>39</v>
      </c>
      <c r="C23" s="52">
        <v>21000</v>
      </c>
      <c r="D23" s="53" t="s">
        <v>31</v>
      </c>
      <c r="E23" s="25">
        <v>3</v>
      </c>
      <c r="F23" s="25" t="s">
        <v>0</v>
      </c>
      <c r="G23" s="82"/>
    </row>
    <row r="24" spans="1:7" ht="26.25" customHeight="1">
      <c r="A24" s="88" t="s">
        <v>117</v>
      </c>
      <c r="B24" s="41" t="s">
        <v>118</v>
      </c>
      <c r="C24" s="52">
        <v>293500</v>
      </c>
      <c r="D24" s="53" t="s">
        <v>52</v>
      </c>
      <c r="E24" s="25">
        <v>9</v>
      </c>
      <c r="F24" s="25" t="s">
        <v>0</v>
      </c>
      <c r="G24" s="82"/>
    </row>
    <row r="25" spans="1:7" ht="26.25" customHeight="1">
      <c r="A25" s="88" t="s">
        <v>119</v>
      </c>
      <c r="B25" s="41" t="s">
        <v>39</v>
      </c>
      <c r="C25" s="52">
        <v>42000</v>
      </c>
      <c r="D25" s="53" t="s">
        <v>120</v>
      </c>
      <c r="E25" s="25">
        <v>3</v>
      </c>
      <c r="F25" s="25" t="s">
        <v>0</v>
      </c>
      <c r="G25" s="82"/>
    </row>
    <row r="26" spans="1:7" ht="26.25" customHeight="1">
      <c r="A26" s="88" t="s">
        <v>119</v>
      </c>
      <c r="B26" s="41" t="s">
        <v>122</v>
      </c>
      <c r="C26" s="52">
        <v>326000</v>
      </c>
      <c r="D26" s="53" t="s">
        <v>121</v>
      </c>
      <c r="E26" s="25">
        <v>12</v>
      </c>
      <c r="F26" s="25" t="s">
        <v>0</v>
      </c>
      <c r="G26" s="82"/>
    </row>
    <row r="27" spans="1:7" ht="26.25" customHeight="1">
      <c r="A27" s="88" t="s">
        <v>123</v>
      </c>
      <c r="B27" s="41" t="s">
        <v>39</v>
      </c>
      <c r="C27" s="52">
        <v>63000</v>
      </c>
      <c r="D27" s="53" t="s">
        <v>97</v>
      </c>
      <c r="E27" s="25">
        <v>3</v>
      </c>
      <c r="F27" s="25" t="s">
        <v>0</v>
      </c>
      <c r="G27" s="82"/>
    </row>
    <row r="28" spans="1:7" ht="26.25" customHeight="1">
      <c r="A28" s="88" t="s">
        <v>132</v>
      </c>
      <c r="B28" s="41" t="s">
        <v>133</v>
      </c>
      <c r="C28" s="52">
        <v>63000</v>
      </c>
      <c r="D28" s="53" t="s">
        <v>134</v>
      </c>
      <c r="E28" s="25">
        <v>3</v>
      </c>
      <c r="F28" s="25" t="s">
        <v>0</v>
      </c>
      <c r="G28" s="82"/>
    </row>
    <row r="29" spans="1:7" ht="28.5" customHeight="1">
      <c r="A29" s="88" t="s">
        <v>150</v>
      </c>
      <c r="B29" s="41" t="s">
        <v>133</v>
      </c>
      <c r="C29" s="52">
        <v>52000</v>
      </c>
      <c r="D29" s="53" t="s">
        <v>151</v>
      </c>
      <c r="E29" s="25">
        <v>3</v>
      </c>
      <c r="F29" s="25" t="s">
        <v>0</v>
      </c>
      <c r="G29" s="82"/>
    </row>
    <row r="30" spans="1:7" ht="26.25" customHeight="1">
      <c r="A30" s="88" t="s">
        <v>155</v>
      </c>
      <c r="B30" s="41" t="s">
        <v>156</v>
      </c>
      <c r="C30" s="52">
        <v>367000</v>
      </c>
      <c r="D30" s="53" t="s">
        <v>140</v>
      </c>
      <c r="E30" s="25">
        <v>8</v>
      </c>
      <c r="F30" s="25" t="s">
        <v>0</v>
      </c>
      <c r="G30" s="82"/>
    </row>
    <row r="31" spans="1:7" s="96" customFormat="1" ht="26.25" customHeight="1">
      <c r="A31" s="90" t="s">
        <v>157</v>
      </c>
      <c r="B31" s="91" t="s">
        <v>133</v>
      </c>
      <c r="C31" s="92">
        <v>48000</v>
      </c>
      <c r="D31" s="93" t="s">
        <v>140</v>
      </c>
      <c r="E31" s="94">
        <v>3</v>
      </c>
      <c r="F31" s="25" t="s">
        <v>0</v>
      </c>
      <c r="G31" s="95"/>
    </row>
    <row r="32" spans="1:7" s="96" customFormat="1" ht="26.25" customHeight="1">
      <c r="A32" s="90" t="s">
        <v>158</v>
      </c>
      <c r="B32" s="91" t="s">
        <v>160</v>
      </c>
      <c r="C32" s="92">
        <v>36000</v>
      </c>
      <c r="D32" s="93" t="s">
        <v>159</v>
      </c>
      <c r="E32" s="94">
        <v>3</v>
      </c>
      <c r="F32" s="25" t="s">
        <v>0</v>
      </c>
      <c r="G32" s="95"/>
    </row>
    <row r="33" spans="1:7" s="96" customFormat="1" ht="26.25" customHeight="1">
      <c r="A33" s="90" t="s">
        <v>172</v>
      </c>
      <c r="B33" s="91" t="s">
        <v>174</v>
      </c>
      <c r="C33" s="92">
        <v>125000</v>
      </c>
      <c r="D33" s="93" t="s">
        <v>173</v>
      </c>
      <c r="E33" s="94">
        <v>6</v>
      </c>
      <c r="F33" s="25" t="s">
        <v>0</v>
      </c>
      <c r="G33" s="95"/>
    </row>
    <row r="34" spans="1:7" s="96" customFormat="1" ht="26.25" customHeight="1">
      <c r="A34" s="90" t="s">
        <v>181</v>
      </c>
      <c r="B34" s="91" t="s">
        <v>183</v>
      </c>
      <c r="C34" s="92">
        <v>177000</v>
      </c>
      <c r="D34" s="93" t="s">
        <v>182</v>
      </c>
      <c r="E34" s="94">
        <v>8</v>
      </c>
      <c r="F34" s="25" t="s">
        <v>0</v>
      </c>
      <c r="G34" s="95"/>
    </row>
    <row r="35" spans="1:7" ht="26.25" customHeight="1">
      <c r="A35" s="88" t="s">
        <v>186</v>
      </c>
      <c r="B35" s="41" t="s">
        <v>133</v>
      </c>
      <c r="C35" s="52">
        <v>27000</v>
      </c>
      <c r="D35" s="53" t="s">
        <v>165</v>
      </c>
      <c r="E35" s="25">
        <v>3</v>
      </c>
      <c r="F35" s="25" t="s">
        <v>0</v>
      </c>
      <c r="G35" s="82"/>
    </row>
    <row r="36" spans="1:7" ht="26.25" customHeight="1">
      <c r="A36" s="88" t="s">
        <v>186</v>
      </c>
      <c r="B36" s="41" t="s">
        <v>188</v>
      </c>
      <c r="C36" s="52">
        <v>348000</v>
      </c>
      <c r="D36" s="53" t="s">
        <v>187</v>
      </c>
      <c r="E36" s="25">
        <v>8</v>
      </c>
      <c r="F36" s="25" t="s">
        <v>0</v>
      </c>
      <c r="G36" s="82"/>
    </row>
    <row r="37" spans="1:7" ht="26.25" customHeight="1">
      <c r="A37" s="88" t="s">
        <v>191</v>
      </c>
      <c r="B37" s="41" t="s">
        <v>193</v>
      </c>
      <c r="C37" s="52">
        <v>152000</v>
      </c>
      <c r="D37" s="53" t="s">
        <v>192</v>
      </c>
      <c r="E37" s="25">
        <v>6</v>
      </c>
      <c r="F37" s="25" t="s">
        <v>0</v>
      </c>
      <c r="G37" s="82"/>
    </row>
    <row r="38" spans="1:7" ht="26.25" customHeight="1">
      <c r="A38" s="88" t="s">
        <v>194</v>
      </c>
      <c r="B38" s="41" t="s">
        <v>196</v>
      </c>
      <c r="C38" s="52">
        <v>57000</v>
      </c>
      <c r="D38" s="53" t="s">
        <v>195</v>
      </c>
      <c r="E38" s="25">
        <v>4</v>
      </c>
      <c r="F38" s="25" t="s">
        <v>0</v>
      </c>
      <c r="G38" s="82"/>
    </row>
    <row r="39" spans="1:7" ht="26.25" customHeight="1">
      <c r="A39" s="88" t="s">
        <v>197</v>
      </c>
      <c r="B39" s="41" t="s">
        <v>133</v>
      </c>
      <c r="C39" s="52">
        <v>36000</v>
      </c>
      <c r="D39" s="53" t="s">
        <v>198</v>
      </c>
      <c r="E39" s="25">
        <v>3</v>
      </c>
      <c r="F39" s="25" t="s">
        <v>0</v>
      </c>
      <c r="G39" s="82"/>
    </row>
    <row r="40" spans="1:7" ht="26.25" customHeight="1">
      <c r="A40" s="88" t="s">
        <v>199</v>
      </c>
      <c r="B40" s="41" t="s">
        <v>200</v>
      </c>
      <c r="C40" s="52">
        <v>44000</v>
      </c>
      <c r="D40" s="53" t="s">
        <v>182</v>
      </c>
      <c r="E40" s="25">
        <v>3</v>
      </c>
      <c r="F40" s="25" t="s">
        <v>0</v>
      </c>
      <c r="G40" s="82"/>
    </row>
    <row r="41" spans="1:7" ht="26.25" customHeight="1">
      <c r="A41" s="88" t="s">
        <v>212</v>
      </c>
      <c r="B41" s="41"/>
      <c r="C41" s="52"/>
      <c r="D41" s="53"/>
      <c r="E41" s="25"/>
      <c r="F41" s="25"/>
      <c r="G41" s="82"/>
    </row>
    <row r="42" spans="1:7" ht="26.25" customHeight="1">
      <c r="A42" s="88"/>
      <c r="B42" s="41"/>
      <c r="C42" s="52"/>
      <c r="D42" s="53"/>
      <c r="E42" s="25"/>
      <c r="F42" s="25"/>
      <c r="G42" s="82"/>
    </row>
    <row r="43" spans="1:7" ht="26.25" customHeight="1">
      <c r="A43" s="88"/>
      <c r="B43" s="41"/>
      <c r="C43" s="52"/>
      <c r="D43" s="53"/>
      <c r="E43" s="25"/>
      <c r="F43" s="25"/>
      <c r="G43" s="82"/>
    </row>
    <row r="44" spans="1:7" ht="26.25" customHeight="1">
      <c r="A44" s="88"/>
      <c r="B44" s="41"/>
      <c r="C44" s="52"/>
      <c r="D44" s="53"/>
      <c r="E44" s="25"/>
      <c r="F44" s="25"/>
      <c r="G44" s="82"/>
    </row>
    <row r="45" spans="1:7" ht="26.25" customHeight="1">
      <c r="A45" s="88"/>
      <c r="B45" s="41"/>
      <c r="C45" s="52"/>
      <c r="D45" s="53"/>
      <c r="E45" s="25"/>
      <c r="F45" s="25"/>
      <c r="G45" s="82"/>
    </row>
    <row r="46" spans="1:7" ht="26.25" customHeight="1">
      <c r="A46" s="88"/>
      <c r="B46" s="41"/>
      <c r="C46" s="52"/>
      <c r="D46" s="53"/>
      <c r="E46" s="25"/>
      <c r="F46" s="25"/>
      <c r="G46" s="82"/>
    </row>
    <row r="47" spans="1:7" ht="26.25" customHeight="1">
      <c r="A47" s="88"/>
      <c r="B47" s="41"/>
      <c r="C47" s="52"/>
      <c r="D47" s="53"/>
      <c r="E47" s="25"/>
      <c r="F47" s="25"/>
      <c r="G47" s="82"/>
    </row>
    <row r="48" spans="1:7" ht="26.25" customHeight="1">
      <c r="A48" s="88"/>
      <c r="B48" s="41"/>
      <c r="C48" s="52"/>
      <c r="D48" s="53"/>
      <c r="E48" s="25"/>
      <c r="F48" s="25"/>
      <c r="G48" s="82"/>
    </row>
    <row r="49" spans="1:7" ht="26.25" customHeight="1">
      <c r="A49" s="88"/>
      <c r="B49" s="41"/>
      <c r="C49" s="52"/>
      <c r="D49" s="53"/>
      <c r="E49" s="25"/>
      <c r="F49" s="25"/>
      <c r="G49" s="82"/>
    </row>
    <row r="50" spans="1:7" ht="26.25" customHeight="1">
      <c r="A50" s="88"/>
      <c r="B50" s="41"/>
      <c r="C50" s="52"/>
      <c r="D50" s="53"/>
      <c r="E50" s="25"/>
      <c r="F50" s="25"/>
      <c r="G50" s="82"/>
    </row>
    <row r="51" spans="1:7" ht="26.25" customHeight="1">
      <c r="A51" s="88"/>
      <c r="B51" s="41"/>
      <c r="C51" s="52"/>
      <c r="D51" s="53"/>
      <c r="E51" s="25"/>
      <c r="F51" s="25"/>
      <c r="G51" s="82"/>
    </row>
    <row r="52" spans="1:7" ht="26.25" customHeight="1">
      <c r="A52" s="88"/>
      <c r="B52" s="41"/>
      <c r="C52" s="52"/>
      <c r="D52" s="53"/>
      <c r="E52" s="25"/>
      <c r="F52" s="25"/>
      <c r="G52" s="82"/>
    </row>
    <row r="53" spans="1:7" ht="26.25" customHeight="1">
      <c r="A53" s="88"/>
      <c r="B53" s="41"/>
      <c r="C53" s="52"/>
      <c r="D53" s="53"/>
      <c r="E53" s="25"/>
      <c r="F53" s="25"/>
      <c r="G53" s="82"/>
    </row>
    <row r="54" spans="1:7" ht="26.25" customHeight="1">
      <c r="A54" s="88"/>
      <c r="B54" s="41"/>
      <c r="C54" s="52"/>
      <c r="D54" s="53"/>
      <c r="E54" s="25"/>
      <c r="F54" s="25"/>
      <c r="G54" s="82"/>
    </row>
    <row r="55" spans="1:7" ht="26.25" customHeight="1" thickBot="1">
      <c r="A55" s="89"/>
      <c r="B55" s="83"/>
      <c r="C55" s="84"/>
      <c r="D55" s="85"/>
      <c r="E55" s="86"/>
      <c r="F55" s="86"/>
      <c r="G55" s="87"/>
    </row>
    <row r="56" spans="1:7" ht="26.25" customHeight="1"/>
    <row r="57" spans="1:7" ht="26.25" customHeight="1"/>
    <row r="58" spans="1:7" ht="26.25" customHeight="1"/>
    <row r="59" spans="1:7" ht="26.25" customHeight="1"/>
    <row r="60" spans="1:7" ht="26.25" customHeight="1"/>
  </sheetData>
  <mergeCells count="1">
    <mergeCell ref="A1:G1"/>
  </mergeCells>
  <phoneticPr fontId="1" type="noConversion"/>
  <pageMargins left="0.86614173228346458" right="0.27559055118110237" top="0.74803149606299213" bottom="0.74803149606299213" header="0.31496062992125984" footer="0.31496062992125984"/>
  <pageSetup paperSize="9" scale="7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33"/>
  <sheetViews>
    <sheetView topLeftCell="A10" zoomScale="90" zoomScaleNormal="90" workbookViewId="0">
      <selection activeCell="A22" sqref="A22"/>
    </sheetView>
  </sheetViews>
  <sheetFormatPr defaultRowHeight="16.5"/>
  <cols>
    <col min="1" max="1" width="11" style="39" bestFit="1" customWidth="1"/>
    <col min="2" max="2" width="30.125" style="2" bestFit="1" customWidth="1"/>
    <col min="3" max="3" width="10" style="2" customWidth="1"/>
    <col min="4" max="4" width="17.5" style="2" customWidth="1"/>
    <col min="5" max="6" width="11" style="2" bestFit="1" customWidth="1"/>
    <col min="7" max="7" width="6.375" style="2" bestFit="1" customWidth="1"/>
    <col min="8" max="16384" width="9" style="2"/>
  </cols>
  <sheetData>
    <row r="1" spans="1:7" ht="39.75" customHeight="1" thickBot="1">
      <c r="A1" s="162" t="s">
        <v>24</v>
      </c>
      <c r="B1" s="162"/>
      <c r="C1" s="162"/>
      <c r="D1" s="162"/>
      <c r="E1" s="162"/>
      <c r="F1" s="162"/>
      <c r="G1" s="162"/>
    </row>
    <row r="2" spans="1:7" s="38" customFormat="1" ht="35.25" customHeight="1" thickBot="1">
      <c r="A2" s="140" t="s">
        <v>1</v>
      </c>
      <c r="B2" s="77" t="s">
        <v>4</v>
      </c>
      <c r="C2" s="77" t="s">
        <v>2</v>
      </c>
      <c r="D2" s="77" t="s">
        <v>3</v>
      </c>
      <c r="E2" s="77" t="s">
        <v>5</v>
      </c>
      <c r="F2" s="77" t="s">
        <v>9</v>
      </c>
      <c r="G2" s="78" t="s">
        <v>6</v>
      </c>
    </row>
    <row r="3" spans="1:7" s="38" customFormat="1" ht="27" customHeight="1" thickTop="1">
      <c r="A3" s="102" t="s">
        <v>8</v>
      </c>
      <c r="B3" s="28"/>
      <c r="C3" s="101">
        <f>SUM(C4:C33)</f>
        <v>2191700</v>
      </c>
      <c r="D3" s="99"/>
      <c r="E3" s="100"/>
      <c r="F3" s="20"/>
      <c r="G3" s="103"/>
    </row>
    <row r="4" spans="1:7" ht="26.25" customHeight="1">
      <c r="A4" s="104" t="s">
        <v>38</v>
      </c>
      <c r="B4" s="42" t="s">
        <v>41</v>
      </c>
      <c r="C4" s="54">
        <v>132000</v>
      </c>
      <c r="D4" s="56" t="s">
        <v>42</v>
      </c>
      <c r="E4" s="48">
        <v>6</v>
      </c>
      <c r="F4" s="21" t="s">
        <v>18</v>
      </c>
      <c r="G4" s="105"/>
    </row>
    <row r="5" spans="1:7" ht="26.25" customHeight="1">
      <c r="A5" s="81" t="s">
        <v>69</v>
      </c>
      <c r="B5" s="42" t="s">
        <v>70</v>
      </c>
      <c r="C5" s="55">
        <v>266000</v>
      </c>
      <c r="D5" s="47" t="s">
        <v>71</v>
      </c>
      <c r="E5" s="49">
        <v>8</v>
      </c>
      <c r="F5" s="11" t="s">
        <v>18</v>
      </c>
      <c r="G5" s="106"/>
    </row>
    <row r="6" spans="1:7" ht="26.25" customHeight="1">
      <c r="A6" s="81" t="s">
        <v>64</v>
      </c>
      <c r="B6" s="42" t="s">
        <v>73</v>
      </c>
      <c r="C6" s="55">
        <v>143000</v>
      </c>
      <c r="D6" s="47" t="s">
        <v>72</v>
      </c>
      <c r="E6" s="49">
        <v>6</v>
      </c>
      <c r="F6" s="11" t="s">
        <v>18</v>
      </c>
      <c r="G6" s="106"/>
    </row>
    <row r="7" spans="1:7" ht="26.25" customHeight="1">
      <c r="A7" s="81" t="s">
        <v>74</v>
      </c>
      <c r="B7" s="42" t="s">
        <v>75</v>
      </c>
      <c r="C7" s="55">
        <v>52000</v>
      </c>
      <c r="D7" s="47" t="s">
        <v>76</v>
      </c>
      <c r="E7" s="49">
        <v>9</v>
      </c>
      <c r="F7" s="11" t="s">
        <v>18</v>
      </c>
      <c r="G7" s="106"/>
    </row>
    <row r="8" spans="1:7" ht="26.25" customHeight="1">
      <c r="A8" s="81" t="s">
        <v>78</v>
      </c>
      <c r="B8" s="42" t="s">
        <v>88</v>
      </c>
      <c r="C8" s="55">
        <v>150000</v>
      </c>
      <c r="D8" s="47" t="s">
        <v>89</v>
      </c>
      <c r="E8" s="49">
        <v>8</v>
      </c>
      <c r="F8" s="11" t="s">
        <v>18</v>
      </c>
      <c r="G8" s="106"/>
    </row>
    <row r="9" spans="1:7" ht="26.25" customHeight="1">
      <c r="A9" s="81" t="s">
        <v>81</v>
      </c>
      <c r="B9" s="42" t="s">
        <v>90</v>
      </c>
      <c r="C9" s="55">
        <v>91000</v>
      </c>
      <c r="D9" s="47" t="s">
        <v>71</v>
      </c>
      <c r="E9" s="49">
        <v>4</v>
      </c>
      <c r="F9" s="11" t="s">
        <v>18</v>
      </c>
      <c r="G9" s="106"/>
    </row>
    <row r="10" spans="1:7" ht="26.25" customHeight="1">
      <c r="A10" s="81" t="s">
        <v>93</v>
      </c>
      <c r="B10" s="42" t="s">
        <v>99</v>
      </c>
      <c r="C10" s="55">
        <v>48000</v>
      </c>
      <c r="D10" s="47" t="s">
        <v>98</v>
      </c>
      <c r="E10" s="49">
        <v>4</v>
      </c>
      <c r="F10" s="11" t="s">
        <v>0</v>
      </c>
      <c r="G10" s="106"/>
    </row>
    <row r="11" spans="1:7" ht="26.25" customHeight="1">
      <c r="A11" s="81" t="s">
        <v>124</v>
      </c>
      <c r="B11" s="42" t="s">
        <v>125</v>
      </c>
      <c r="C11" s="55">
        <v>200000</v>
      </c>
      <c r="D11" s="47" t="s">
        <v>126</v>
      </c>
      <c r="E11" s="49">
        <v>8</v>
      </c>
      <c r="F11" s="11" t="s">
        <v>0</v>
      </c>
      <c r="G11" s="106"/>
    </row>
    <row r="12" spans="1:7" ht="26.25" customHeight="1">
      <c r="A12" s="81" t="s">
        <v>127</v>
      </c>
      <c r="B12" s="42" t="s">
        <v>128</v>
      </c>
      <c r="C12" s="55">
        <v>99000</v>
      </c>
      <c r="D12" s="47" t="s">
        <v>129</v>
      </c>
      <c r="E12" s="49">
        <v>8</v>
      </c>
      <c r="F12" s="11" t="s">
        <v>0</v>
      </c>
      <c r="G12" s="106"/>
    </row>
    <row r="13" spans="1:7" ht="26.25" customHeight="1">
      <c r="A13" s="81" t="s">
        <v>117</v>
      </c>
      <c r="B13" s="42" t="s">
        <v>131</v>
      </c>
      <c r="C13" s="55">
        <v>114700</v>
      </c>
      <c r="D13" s="47" t="s">
        <v>130</v>
      </c>
      <c r="E13" s="49">
        <v>4</v>
      </c>
      <c r="F13" s="11" t="s">
        <v>0</v>
      </c>
      <c r="G13" s="106"/>
    </row>
    <row r="14" spans="1:7" ht="26.25" customHeight="1">
      <c r="A14" s="81" t="s">
        <v>161</v>
      </c>
      <c r="B14" s="42" t="s">
        <v>163</v>
      </c>
      <c r="C14" s="55">
        <v>120000</v>
      </c>
      <c r="D14" s="47" t="s">
        <v>162</v>
      </c>
      <c r="E14" s="49">
        <v>4</v>
      </c>
      <c r="F14" s="11" t="s">
        <v>0</v>
      </c>
      <c r="G14" s="106"/>
    </row>
    <row r="15" spans="1:7" ht="26.25" customHeight="1">
      <c r="A15" s="81" t="s">
        <v>164</v>
      </c>
      <c r="B15" s="42" t="s">
        <v>166</v>
      </c>
      <c r="C15" s="55">
        <v>90000</v>
      </c>
      <c r="D15" s="47" t="s">
        <v>165</v>
      </c>
      <c r="E15" s="49">
        <v>6</v>
      </c>
      <c r="F15" s="11" t="s">
        <v>0</v>
      </c>
      <c r="G15" s="106"/>
    </row>
    <row r="16" spans="1:7" ht="26.25" customHeight="1">
      <c r="A16" s="81" t="s">
        <v>167</v>
      </c>
      <c r="B16" s="42" t="s">
        <v>169</v>
      </c>
      <c r="C16" s="55">
        <v>24000</v>
      </c>
      <c r="D16" s="47" t="s">
        <v>168</v>
      </c>
      <c r="E16" s="49">
        <v>2</v>
      </c>
      <c r="F16" s="11" t="s">
        <v>0</v>
      </c>
      <c r="G16" s="106"/>
    </row>
    <row r="17" spans="1:7" ht="26.25" customHeight="1">
      <c r="A17" s="81" t="s">
        <v>170</v>
      </c>
      <c r="B17" s="42" t="s">
        <v>171</v>
      </c>
      <c r="C17" s="55">
        <v>38000</v>
      </c>
      <c r="D17" s="47" t="s">
        <v>162</v>
      </c>
      <c r="E17" s="49">
        <v>2</v>
      </c>
      <c r="F17" s="11" t="s">
        <v>0</v>
      </c>
      <c r="G17" s="106"/>
    </row>
    <row r="18" spans="1:7" ht="26.25" customHeight="1">
      <c r="A18" s="81" t="s">
        <v>175</v>
      </c>
      <c r="B18" s="42" t="s">
        <v>177</v>
      </c>
      <c r="C18" s="55">
        <v>410000</v>
      </c>
      <c r="D18" s="47" t="s">
        <v>176</v>
      </c>
      <c r="E18" s="49">
        <v>8</v>
      </c>
      <c r="F18" s="11" t="s">
        <v>0</v>
      </c>
      <c r="G18" s="106"/>
    </row>
    <row r="19" spans="1:7" ht="26.25" customHeight="1">
      <c r="A19" s="81" t="s">
        <v>201</v>
      </c>
      <c r="B19" s="42" t="s">
        <v>202</v>
      </c>
      <c r="C19" s="55">
        <v>77000</v>
      </c>
      <c r="D19" s="47" t="s">
        <v>162</v>
      </c>
      <c r="E19" s="49">
        <v>4</v>
      </c>
      <c r="F19" s="11" t="s">
        <v>0</v>
      </c>
      <c r="G19" s="106"/>
    </row>
    <row r="20" spans="1:7" ht="26.25" customHeight="1">
      <c r="A20" s="81" t="s">
        <v>194</v>
      </c>
      <c r="B20" s="42" t="s">
        <v>204</v>
      </c>
      <c r="C20" s="55">
        <v>57000</v>
      </c>
      <c r="D20" s="47" t="s">
        <v>203</v>
      </c>
      <c r="E20" s="49">
        <v>3</v>
      </c>
      <c r="F20" s="11" t="s">
        <v>0</v>
      </c>
      <c r="G20" s="106"/>
    </row>
    <row r="21" spans="1:7" ht="26.25" customHeight="1">
      <c r="A21" s="81" t="s">
        <v>205</v>
      </c>
      <c r="B21" s="42" t="s">
        <v>207</v>
      </c>
      <c r="C21" s="55">
        <v>80000</v>
      </c>
      <c r="D21" s="47" t="s">
        <v>206</v>
      </c>
      <c r="E21" s="49">
        <v>4</v>
      </c>
      <c r="F21" s="11" t="s">
        <v>0</v>
      </c>
      <c r="G21" s="106"/>
    </row>
    <row r="22" spans="1:7" ht="26.25" customHeight="1">
      <c r="A22" s="81" t="s">
        <v>213</v>
      </c>
      <c r="B22" s="42"/>
      <c r="C22" s="55"/>
      <c r="D22" s="47"/>
      <c r="E22" s="49"/>
      <c r="F22" s="97"/>
      <c r="G22" s="106"/>
    </row>
    <row r="23" spans="1:7" ht="26.25" customHeight="1">
      <c r="A23" s="81"/>
      <c r="B23" s="42"/>
      <c r="C23" s="55"/>
      <c r="D23" s="47"/>
      <c r="E23" s="49"/>
      <c r="F23" s="97"/>
      <c r="G23" s="106"/>
    </row>
    <row r="24" spans="1:7" ht="26.25" customHeight="1">
      <c r="A24" s="81"/>
      <c r="B24" s="42"/>
      <c r="C24" s="55"/>
      <c r="D24" s="47"/>
      <c r="E24" s="49"/>
      <c r="F24" s="97"/>
      <c r="G24" s="106"/>
    </row>
    <row r="25" spans="1:7" ht="26.25" customHeight="1">
      <c r="A25" s="81"/>
      <c r="B25" s="42"/>
      <c r="C25" s="55"/>
      <c r="D25" s="47"/>
      <c r="E25" s="49"/>
      <c r="F25" s="97"/>
      <c r="G25" s="106"/>
    </row>
    <row r="26" spans="1:7" ht="26.25" customHeight="1">
      <c r="A26" s="81"/>
      <c r="B26" s="42"/>
      <c r="C26" s="55"/>
      <c r="D26" s="47"/>
      <c r="E26" s="49"/>
      <c r="F26" s="97"/>
      <c r="G26" s="106"/>
    </row>
    <row r="27" spans="1:7" ht="26.25" customHeight="1">
      <c r="A27" s="81"/>
      <c r="B27" s="42"/>
      <c r="C27" s="55"/>
      <c r="D27" s="47"/>
      <c r="E27" s="49"/>
      <c r="F27" s="97"/>
      <c r="G27" s="106"/>
    </row>
    <row r="28" spans="1:7" ht="26.25" customHeight="1">
      <c r="A28" s="81"/>
      <c r="B28" s="42"/>
      <c r="C28" s="55"/>
      <c r="D28" s="47"/>
      <c r="E28" s="49"/>
      <c r="F28" s="97"/>
      <c r="G28" s="106"/>
    </row>
    <row r="29" spans="1:7" ht="26.25" customHeight="1">
      <c r="A29" s="81"/>
      <c r="B29" s="42"/>
      <c r="C29" s="55"/>
      <c r="D29" s="47"/>
      <c r="E29" s="49"/>
      <c r="F29" s="97"/>
      <c r="G29" s="106"/>
    </row>
    <row r="30" spans="1:7" ht="26.25" customHeight="1">
      <c r="A30" s="81"/>
      <c r="B30" s="42"/>
      <c r="C30" s="55"/>
      <c r="D30" s="47"/>
      <c r="E30" s="49"/>
      <c r="F30" s="97"/>
      <c r="G30" s="106"/>
    </row>
    <row r="31" spans="1:7" ht="26.25" customHeight="1">
      <c r="A31" s="107"/>
      <c r="B31" s="42"/>
      <c r="C31" s="29"/>
      <c r="D31" s="11"/>
      <c r="E31" s="98"/>
      <c r="F31" s="11"/>
      <c r="G31" s="106"/>
    </row>
    <row r="32" spans="1:7" ht="26.25" customHeight="1">
      <c r="A32" s="107"/>
      <c r="B32" s="42"/>
      <c r="C32" s="29"/>
      <c r="D32" s="11"/>
      <c r="E32" s="22"/>
      <c r="F32" s="11"/>
      <c r="G32" s="106"/>
    </row>
    <row r="33" spans="1:7" ht="26.25" customHeight="1" thickBot="1">
      <c r="A33" s="108"/>
      <c r="B33" s="109"/>
      <c r="C33" s="110"/>
      <c r="D33" s="111"/>
      <c r="E33" s="112"/>
      <c r="F33" s="111"/>
      <c r="G33" s="113"/>
    </row>
  </sheetData>
  <mergeCells count="1">
    <mergeCell ref="A1:G1"/>
  </mergeCells>
  <phoneticPr fontId="1" type="noConversion"/>
  <pageMargins left="0.85" right="0.27559055118110237" top="0.74803149606299213" bottom="0.74803149606299213" header="0.31496062992125984" footer="0.31496062992125984"/>
  <pageSetup paperSize="9" scale="81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G20"/>
  <sheetViews>
    <sheetView zoomScale="90" zoomScaleNormal="90" workbookViewId="0">
      <selection activeCell="A13" sqref="A13"/>
    </sheetView>
  </sheetViews>
  <sheetFormatPr defaultRowHeight="16.5"/>
  <cols>
    <col min="1" max="1" width="11" style="4" bestFit="1" customWidth="1"/>
    <col min="2" max="2" width="30.125" bestFit="1" customWidth="1"/>
    <col min="3" max="3" width="10" style="1" customWidth="1"/>
    <col min="4" max="4" width="17.5" style="2" customWidth="1"/>
    <col min="5" max="6" width="11" style="2" bestFit="1" customWidth="1"/>
    <col min="7" max="7" width="6.375" customWidth="1"/>
  </cols>
  <sheetData>
    <row r="1" spans="1:7" ht="39.75" customHeight="1" thickBot="1">
      <c r="A1" s="161" t="s">
        <v>25</v>
      </c>
      <c r="B1" s="161"/>
      <c r="C1" s="161"/>
      <c r="D1" s="161"/>
      <c r="E1" s="161"/>
      <c r="F1" s="161"/>
      <c r="G1" s="161"/>
    </row>
    <row r="2" spans="1:7" ht="36" customHeight="1" thickBot="1">
      <c r="A2" s="75" t="s">
        <v>1</v>
      </c>
      <c r="B2" s="76" t="s">
        <v>4</v>
      </c>
      <c r="C2" s="76" t="s">
        <v>2</v>
      </c>
      <c r="D2" s="77" t="s">
        <v>3</v>
      </c>
      <c r="E2" s="77" t="s">
        <v>5</v>
      </c>
      <c r="F2" s="77" t="s">
        <v>9</v>
      </c>
      <c r="G2" s="78" t="s">
        <v>6</v>
      </c>
    </row>
    <row r="3" spans="1:7" ht="27" customHeight="1" thickTop="1">
      <c r="A3" s="123" t="s">
        <v>7</v>
      </c>
      <c r="B3" s="16" t="s">
        <v>22</v>
      </c>
      <c r="C3" s="17">
        <f>SUM(C4:C20)</f>
        <v>938000</v>
      </c>
      <c r="D3" s="18"/>
      <c r="E3" s="19"/>
      <c r="F3" s="20"/>
      <c r="G3" s="103"/>
    </row>
    <row r="4" spans="1:7" ht="26.25" customHeight="1">
      <c r="A4" s="131" t="s">
        <v>43</v>
      </c>
      <c r="B4" s="45" t="s">
        <v>44</v>
      </c>
      <c r="C4" s="57">
        <v>191000</v>
      </c>
      <c r="D4" s="58" t="s">
        <v>45</v>
      </c>
      <c r="E4" s="59">
        <v>8</v>
      </c>
      <c r="F4" s="25" t="s">
        <v>0</v>
      </c>
      <c r="G4" s="103"/>
    </row>
    <row r="5" spans="1:7" ht="26.25" customHeight="1">
      <c r="A5" s="131" t="s">
        <v>103</v>
      </c>
      <c r="B5" s="45" t="s">
        <v>47</v>
      </c>
      <c r="C5" s="57">
        <v>157000</v>
      </c>
      <c r="D5" s="58" t="s">
        <v>46</v>
      </c>
      <c r="E5" s="59">
        <v>12</v>
      </c>
      <c r="F5" s="25" t="s">
        <v>0</v>
      </c>
      <c r="G5" s="103"/>
    </row>
    <row r="6" spans="1:7" ht="26.25" customHeight="1">
      <c r="A6" s="132" t="s">
        <v>100</v>
      </c>
      <c r="B6" s="45" t="s">
        <v>104</v>
      </c>
      <c r="C6" s="60">
        <v>24000</v>
      </c>
      <c r="D6" s="61" t="s">
        <v>105</v>
      </c>
      <c r="E6" s="59">
        <v>2</v>
      </c>
      <c r="F6" s="25" t="s">
        <v>0</v>
      </c>
      <c r="G6" s="103"/>
    </row>
    <row r="7" spans="1:7" ht="26.25" customHeight="1">
      <c r="A7" s="132" t="s">
        <v>106</v>
      </c>
      <c r="B7" s="115" t="s">
        <v>107</v>
      </c>
      <c r="C7" s="60">
        <v>186000</v>
      </c>
      <c r="D7" s="59" t="s">
        <v>45</v>
      </c>
      <c r="E7" s="59">
        <v>8</v>
      </c>
      <c r="F7" s="25" t="s">
        <v>0</v>
      </c>
      <c r="G7" s="103"/>
    </row>
    <row r="8" spans="1:7" ht="26.25" customHeight="1">
      <c r="A8" s="132" t="s">
        <v>141</v>
      </c>
      <c r="B8" s="115" t="s">
        <v>142</v>
      </c>
      <c r="C8" s="60">
        <v>150000</v>
      </c>
      <c r="D8" s="59" t="s">
        <v>143</v>
      </c>
      <c r="E8" s="59">
        <v>8</v>
      </c>
      <c r="F8" s="25" t="s">
        <v>0</v>
      </c>
      <c r="G8" s="103"/>
    </row>
    <row r="9" spans="1:7" ht="26.25" customHeight="1">
      <c r="A9" s="132" t="s">
        <v>144</v>
      </c>
      <c r="B9" s="115" t="s">
        <v>145</v>
      </c>
      <c r="C9" s="60">
        <v>48000</v>
      </c>
      <c r="D9" s="59" t="s">
        <v>146</v>
      </c>
      <c r="E9" s="59">
        <v>3</v>
      </c>
      <c r="F9" s="25" t="s">
        <v>0</v>
      </c>
      <c r="G9" s="103"/>
    </row>
    <row r="10" spans="1:7" ht="26.25" customHeight="1">
      <c r="A10" s="132" t="s">
        <v>147</v>
      </c>
      <c r="B10" s="115" t="s">
        <v>148</v>
      </c>
      <c r="C10" s="60">
        <v>48000</v>
      </c>
      <c r="D10" s="59" t="s">
        <v>149</v>
      </c>
      <c r="E10" s="59">
        <v>3</v>
      </c>
      <c r="F10" s="25" t="s">
        <v>0</v>
      </c>
      <c r="G10" s="103"/>
    </row>
    <row r="11" spans="1:7" ht="26.25" customHeight="1">
      <c r="A11" s="132" t="s">
        <v>152</v>
      </c>
      <c r="B11" s="115" t="s">
        <v>154</v>
      </c>
      <c r="C11" s="60">
        <v>85000</v>
      </c>
      <c r="D11" s="59" t="s">
        <v>153</v>
      </c>
      <c r="E11" s="59">
        <v>4</v>
      </c>
      <c r="F11" s="25" t="s">
        <v>0</v>
      </c>
      <c r="G11" s="103"/>
    </row>
    <row r="12" spans="1:7" ht="26.25" customHeight="1">
      <c r="A12" s="132" t="s">
        <v>158</v>
      </c>
      <c r="B12" s="115" t="s">
        <v>185</v>
      </c>
      <c r="C12" s="60">
        <v>49000</v>
      </c>
      <c r="D12" s="59" t="s">
        <v>184</v>
      </c>
      <c r="E12" s="59">
        <v>4</v>
      </c>
      <c r="F12" s="25" t="s">
        <v>0</v>
      </c>
      <c r="G12" s="103"/>
    </row>
    <row r="13" spans="1:7" ht="26.25" customHeight="1">
      <c r="A13" s="132" t="s">
        <v>214</v>
      </c>
      <c r="B13" s="115"/>
      <c r="C13" s="60"/>
      <c r="D13" s="59"/>
      <c r="E13" s="59"/>
      <c r="F13" s="25"/>
      <c r="G13" s="103"/>
    </row>
    <row r="14" spans="1:7" ht="26.25" customHeight="1">
      <c r="A14" s="133"/>
      <c r="B14" s="116"/>
      <c r="C14" s="117"/>
      <c r="D14" s="118"/>
      <c r="E14" s="59"/>
      <c r="F14" s="25"/>
      <c r="G14" s="103"/>
    </row>
    <row r="15" spans="1:7" ht="26.25" customHeight="1">
      <c r="A15" s="132"/>
      <c r="B15" s="120"/>
      <c r="C15" s="60"/>
      <c r="D15" s="59"/>
      <c r="E15" s="59"/>
      <c r="F15" s="25"/>
      <c r="G15" s="103"/>
    </row>
    <row r="16" spans="1:7" ht="26.25" customHeight="1">
      <c r="A16" s="132"/>
      <c r="B16" s="120"/>
      <c r="C16" s="60"/>
      <c r="D16" s="59"/>
      <c r="E16" s="59"/>
      <c r="F16" s="25"/>
      <c r="G16" s="103"/>
    </row>
    <row r="17" spans="1:7" ht="26.25" customHeight="1">
      <c r="A17" s="132"/>
      <c r="B17" s="120"/>
      <c r="C17" s="60"/>
      <c r="D17" s="59"/>
      <c r="E17" s="59"/>
      <c r="F17" s="25"/>
      <c r="G17" s="103"/>
    </row>
    <row r="18" spans="1:7" ht="26.25" customHeight="1">
      <c r="A18" s="134"/>
      <c r="B18" s="120"/>
      <c r="C18" s="121"/>
      <c r="D18" s="25"/>
      <c r="E18" s="27"/>
      <c r="F18" s="25"/>
      <c r="G18" s="103"/>
    </row>
    <row r="19" spans="1:7" ht="26.25" customHeight="1">
      <c r="A19" s="135"/>
      <c r="B19" s="119"/>
      <c r="C19" s="114"/>
      <c r="D19" s="98"/>
      <c r="E19" s="27"/>
      <c r="F19" s="25"/>
      <c r="G19" s="103"/>
    </row>
    <row r="20" spans="1:7" ht="26.25" customHeight="1" thickBot="1">
      <c r="A20" s="136"/>
      <c r="B20" s="137"/>
      <c r="C20" s="138"/>
      <c r="D20" s="112"/>
      <c r="E20" s="139"/>
      <c r="F20" s="86"/>
      <c r="G20" s="130"/>
    </row>
  </sheetData>
  <mergeCells count="1">
    <mergeCell ref="A1:G1"/>
  </mergeCells>
  <phoneticPr fontId="1" type="noConversion"/>
  <pageMargins left="0.48" right="0.31" top="0.75" bottom="0.75" header="0.3" footer="0.3"/>
  <pageSetup paperSize="9" scale="8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G22"/>
  <sheetViews>
    <sheetView zoomScale="90" zoomScaleNormal="90" workbookViewId="0">
      <selection activeCell="A10" sqref="A10"/>
    </sheetView>
  </sheetViews>
  <sheetFormatPr defaultRowHeight="16.5"/>
  <cols>
    <col min="1" max="1" width="11" customWidth="1"/>
    <col min="2" max="2" width="30.125" customWidth="1"/>
    <col min="3" max="3" width="10" customWidth="1"/>
    <col min="4" max="4" width="17.5" style="2" customWidth="1"/>
    <col min="5" max="6" width="11" style="2" bestFit="1" customWidth="1"/>
    <col min="7" max="7" width="6.375" bestFit="1" customWidth="1"/>
  </cols>
  <sheetData>
    <row r="1" spans="1:7" ht="39.75" customHeight="1" thickBot="1">
      <c r="A1" s="161" t="s">
        <v>26</v>
      </c>
      <c r="B1" s="161"/>
      <c r="C1" s="161"/>
      <c r="D1" s="161"/>
      <c r="E1" s="161"/>
      <c r="F1" s="161"/>
      <c r="G1" s="161"/>
    </row>
    <row r="2" spans="1:7" s="9" customFormat="1" ht="36" customHeight="1" thickBot="1">
      <c r="A2" s="75" t="s">
        <v>11</v>
      </c>
      <c r="B2" s="76" t="s">
        <v>12</v>
      </c>
      <c r="C2" s="76" t="s">
        <v>13</v>
      </c>
      <c r="D2" s="77" t="s">
        <v>14</v>
      </c>
      <c r="E2" s="77" t="s">
        <v>15</v>
      </c>
      <c r="F2" s="77" t="s">
        <v>16</v>
      </c>
      <c r="G2" s="78" t="s">
        <v>17</v>
      </c>
    </row>
    <row r="3" spans="1:7" ht="27" customHeight="1" thickTop="1">
      <c r="A3" s="123" t="s">
        <v>7</v>
      </c>
      <c r="B3" s="16" t="s">
        <v>20</v>
      </c>
      <c r="C3" s="17">
        <f>SUM(C4:C22)</f>
        <v>1221000</v>
      </c>
      <c r="D3" s="18"/>
      <c r="E3" s="100"/>
      <c r="F3" s="20"/>
      <c r="G3" s="103"/>
    </row>
    <row r="4" spans="1:7" s="5" customFormat="1" ht="26.25" customHeight="1">
      <c r="A4" s="81" t="s">
        <v>38</v>
      </c>
      <c r="B4" s="42" t="s">
        <v>53</v>
      </c>
      <c r="C4" s="55">
        <v>120000</v>
      </c>
      <c r="D4" s="46" t="s">
        <v>54</v>
      </c>
      <c r="E4" s="64">
        <v>8</v>
      </c>
      <c r="F4" s="22" t="s">
        <v>18</v>
      </c>
      <c r="G4" s="103"/>
    </row>
    <row r="5" spans="1:7" s="5" customFormat="1" ht="26.25" customHeight="1">
      <c r="A5" s="81" t="s">
        <v>55</v>
      </c>
      <c r="B5" s="42" t="s">
        <v>56</v>
      </c>
      <c r="C5" s="55">
        <v>320000</v>
      </c>
      <c r="D5" s="74" t="s">
        <v>57</v>
      </c>
      <c r="E5" s="49">
        <v>14</v>
      </c>
      <c r="F5" s="22" t="s">
        <v>18</v>
      </c>
      <c r="G5" s="103"/>
    </row>
    <row r="6" spans="1:7" s="5" customFormat="1" ht="26.25" customHeight="1">
      <c r="A6" s="124" t="s">
        <v>64</v>
      </c>
      <c r="B6" s="122" t="s">
        <v>101</v>
      </c>
      <c r="C6" s="63">
        <v>140000</v>
      </c>
      <c r="D6" s="160" t="s">
        <v>102</v>
      </c>
      <c r="E6" s="65">
        <v>6</v>
      </c>
      <c r="F6" s="22" t="s">
        <v>18</v>
      </c>
      <c r="G6" s="103"/>
    </row>
    <row r="7" spans="1:7" s="5" customFormat="1" ht="26.25" customHeight="1">
      <c r="A7" s="125" t="s">
        <v>106</v>
      </c>
      <c r="B7" s="122" t="s">
        <v>114</v>
      </c>
      <c r="C7" s="63">
        <v>126000</v>
      </c>
      <c r="D7" s="160" t="s">
        <v>115</v>
      </c>
      <c r="E7" s="65">
        <v>8</v>
      </c>
      <c r="F7" s="22" t="s">
        <v>18</v>
      </c>
      <c r="G7" s="103"/>
    </row>
    <row r="8" spans="1:7" s="5" customFormat="1" ht="26.25" customHeight="1">
      <c r="A8" s="125" t="s">
        <v>135</v>
      </c>
      <c r="B8" s="122" t="s">
        <v>136</v>
      </c>
      <c r="C8" s="63">
        <v>295000</v>
      </c>
      <c r="D8" s="160" t="s">
        <v>137</v>
      </c>
      <c r="E8" s="66">
        <v>13</v>
      </c>
      <c r="F8" s="22" t="s">
        <v>18</v>
      </c>
      <c r="G8" s="103"/>
    </row>
    <row r="9" spans="1:7" s="5" customFormat="1" ht="26.25" customHeight="1">
      <c r="A9" s="125" t="s">
        <v>208</v>
      </c>
      <c r="B9" s="122" t="s">
        <v>210</v>
      </c>
      <c r="C9" s="63">
        <v>220000</v>
      </c>
      <c r="D9" s="160" t="s">
        <v>209</v>
      </c>
      <c r="E9" s="65">
        <v>15</v>
      </c>
      <c r="F9" s="22" t="s">
        <v>18</v>
      </c>
      <c r="G9" s="103"/>
    </row>
    <row r="10" spans="1:7" s="5" customFormat="1" ht="26.25" customHeight="1">
      <c r="A10" s="126" t="s">
        <v>214</v>
      </c>
      <c r="B10" s="122"/>
      <c r="C10" s="62"/>
      <c r="D10" s="11"/>
      <c r="E10" s="22"/>
      <c r="F10" s="22" t="s">
        <v>18</v>
      </c>
      <c r="G10" s="103"/>
    </row>
    <row r="11" spans="1:7" s="5" customFormat="1" ht="26.25" customHeight="1">
      <c r="A11" s="126"/>
      <c r="B11" s="122"/>
      <c r="C11" s="62"/>
      <c r="D11" s="11"/>
      <c r="E11" s="22"/>
      <c r="F11" s="22" t="s">
        <v>18</v>
      </c>
      <c r="G11" s="103"/>
    </row>
    <row r="12" spans="1:7" s="5" customFormat="1" ht="26.25" customHeight="1">
      <c r="A12" s="126"/>
      <c r="B12" s="122"/>
      <c r="C12" s="62"/>
      <c r="D12" s="11"/>
      <c r="E12" s="22"/>
      <c r="F12" s="22"/>
      <c r="G12" s="103"/>
    </row>
    <row r="13" spans="1:7" s="5" customFormat="1" ht="26.25" customHeight="1">
      <c r="A13" s="126"/>
      <c r="B13" s="122"/>
      <c r="C13" s="62"/>
      <c r="D13" s="11"/>
      <c r="E13" s="22"/>
      <c r="F13" s="22"/>
      <c r="G13" s="103"/>
    </row>
    <row r="14" spans="1:7" s="5" customFormat="1" ht="26.25" customHeight="1">
      <c r="A14" s="126"/>
      <c r="B14" s="122"/>
      <c r="C14" s="62"/>
      <c r="D14" s="11"/>
      <c r="E14" s="22"/>
      <c r="F14" s="22"/>
      <c r="G14" s="103"/>
    </row>
    <row r="15" spans="1:7" s="5" customFormat="1" ht="26.25" customHeight="1">
      <c r="A15" s="126"/>
      <c r="B15" s="122"/>
      <c r="C15" s="62"/>
      <c r="D15" s="11"/>
      <c r="E15" s="22"/>
      <c r="F15" s="22"/>
      <c r="G15" s="103"/>
    </row>
    <row r="16" spans="1:7" s="5" customFormat="1" ht="26.25" customHeight="1">
      <c r="A16" s="126"/>
      <c r="B16" s="122"/>
      <c r="C16" s="62"/>
      <c r="D16" s="11"/>
      <c r="E16" s="22"/>
      <c r="F16" s="22"/>
      <c r="G16" s="103"/>
    </row>
    <row r="17" spans="1:7" s="5" customFormat="1" ht="26.25" customHeight="1">
      <c r="A17" s="126"/>
      <c r="B17" s="122"/>
      <c r="C17" s="62"/>
      <c r="D17" s="11"/>
      <c r="E17" s="22"/>
      <c r="F17" s="22"/>
      <c r="G17" s="103"/>
    </row>
    <row r="18" spans="1:7" s="5" customFormat="1" ht="26.25" customHeight="1">
      <c r="A18" s="126"/>
      <c r="B18" s="122"/>
      <c r="C18" s="62"/>
      <c r="D18" s="11"/>
      <c r="E18" s="22"/>
      <c r="F18" s="22"/>
      <c r="G18" s="103"/>
    </row>
    <row r="19" spans="1:7" s="5" customFormat="1" ht="26.25" customHeight="1">
      <c r="A19" s="126"/>
      <c r="B19" s="122"/>
      <c r="C19" s="62"/>
      <c r="D19" s="11"/>
      <c r="E19" s="22"/>
      <c r="F19" s="22"/>
      <c r="G19" s="103"/>
    </row>
    <row r="20" spans="1:7" s="5" customFormat="1" ht="26.25" customHeight="1">
      <c r="A20" s="126"/>
      <c r="B20" s="122"/>
      <c r="C20" s="62"/>
      <c r="D20" s="11"/>
      <c r="E20" s="22"/>
      <c r="F20" s="22"/>
      <c r="G20" s="103"/>
    </row>
    <row r="21" spans="1:7" s="5" customFormat="1" ht="26.25" customHeight="1">
      <c r="A21" s="126"/>
      <c r="B21" s="122"/>
      <c r="C21" s="62"/>
      <c r="D21" s="11"/>
      <c r="E21" s="22"/>
      <c r="F21" s="22"/>
      <c r="G21" s="103"/>
    </row>
    <row r="22" spans="1:7" s="5" customFormat="1" ht="26.25" customHeight="1" thickBot="1">
      <c r="A22" s="127"/>
      <c r="B22" s="128"/>
      <c r="C22" s="129"/>
      <c r="D22" s="111"/>
      <c r="E22" s="112"/>
      <c r="F22" s="112"/>
      <c r="G22" s="130"/>
    </row>
  </sheetData>
  <mergeCells count="1">
    <mergeCell ref="A1:G1"/>
  </mergeCells>
  <phoneticPr fontId="1" type="noConversion"/>
  <pageMargins left="0.72" right="0.34" top="0.75" bottom="0.75" header="0.3" footer="0.3"/>
  <pageSetup paperSize="9" scale="82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G22"/>
  <sheetViews>
    <sheetView zoomScale="90" zoomScaleNormal="90" workbookViewId="0">
      <selection activeCell="D20" sqref="D20"/>
    </sheetView>
  </sheetViews>
  <sheetFormatPr defaultRowHeight="16.5"/>
  <cols>
    <col min="1" max="1" width="10.875" customWidth="1"/>
    <col min="2" max="2" width="30.125" style="2" customWidth="1"/>
    <col min="3" max="3" width="10" customWidth="1"/>
    <col min="4" max="4" width="17.5" style="2" customWidth="1"/>
    <col min="5" max="6" width="11" style="2" bestFit="1" customWidth="1"/>
    <col min="7" max="7" width="6.375" bestFit="1" customWidth="1"/>
  </cols>
  <sheetData>
    <row r="1" spans="1:7" ht="39.75" customHeight="1" thickBot="1">
      <c r="A1" s="161" t="s">
        <v>27</v>
      </c>
      <c r="B1" s="161"/>
      <c r="C1" s="161"/>
      <c r="D1" s="161"/>
      <c r="E1" s="161"/>
      <c r="F1" s="161"/>
      <c r="G1" s="161"/>
    </row>
    <row r="2" spans="1:7" s="9" customFormat="1" ht="36" customHeight="1" thickBot="1">
      <c r="A2" s="75" t="s">
        <v>11</v>
      </c>
      <c r="B2" s="77" t="s">
        <v>12</v>
      </c>
      <c r="C2" s="76" t="s">
        <v>13</v>
      </c>
      <c r="D2" s="77" t="s">
        <v>14</v>
      </c>
      <c r="E2" s="77" t="s">
        <v>15</v>
      </c>
      <c r="F2" s="77" t="s">
        <v>16</v>
      </c>
      <c r="G2" s="78" t="s">
        <v>17</v>
      </c>
    </row>
    <row r="3" spans="1:7" s="5" customFormat="1" ht="27" customHeight="1" thickTop="1">
      <c r="A3" s="150" t="s">
        <v>8</v>
      </c>
      <c r="B3" s="148" t="s">
        <v>20</v>
      </c>
      <c r="C3" s="149">
        <f>SUM(C4:C22)</f>
        <v>1379500</v>
      </c>
      <c r="D3" s="99"/>
      <c r="E3" s="19"/>
      <c r="F3" s="20"/>
      <c r="G3" s="103"/>
    </row>
    <row r="4" spans="1:7" s="5" customFormat="1" ht="26.25" customHeight="1">
      <c r="A4" s="151" t="s">
        <v>48</v>
      </c>
      <c r="B4" s="147" t="s">
        <v>49</v>
      </c>
      <c r="C4" s="67">
        <v>64000</v>
      </c>
      <c r="D4" s="68" t="s">
        <v>50</v>
      </c>
      <c r="E4" s="69">
        <v>4</v>
      </c>
      <c r="F4" s="22" t="s">
        <v>18</v>
      </c>
      <c r="G4" s="103"/>
    </row>
    <row r="5" spans="1:7" s="5" customFormat="1" ht="26.25" customHeight="1">
      <c r="A5" s="152" t="s">
        <v>58</v>
      </c>
      <c r="B5" s="42" t="s">
        <v>59</v>
      </c>
      <c r="C5" s="67">
        <v>194000</v>
      </c>
      <c r="D5" s="68" t="s">
        <v>60</v>
      </c>
      <c r="E5" s="69">
        <v>8</v>
      </c>
      <c r="F5" s="22" t="s">
        <v>18</v>
      </c>
      <c r="G5" s="103"/>
    </row>
    <row r="6" spans="1:7" s="5" customFormat="1" ht="26.25" customHeight="1">
      <c r="A6" s="153" t="s">
        <v>74</v>
      </c>
      <c r="B6" s="42" t="s">
        <v>77</v>
      </c>
      <c r="C6" s="70">
        <v>204000</v>
      </c>
      <c r="D6" s="71" t="s">
        <v>52</v>
      </c>
      <c r="E6" s="72">
        <v>7</v>
      </c>
      <c r="F6" s="22" t="s">
        <v>18</v>
      </c>
      <c r="G6" s="103"/>
    </row>
    <row r="7" spans="1:7" s="5" customFormat="1" ht="26.25" customHeight="1">
      <c r="A7" s="154" t="s">
        <v>85</v>
      </c>
      <c r="B7" s="42" t="s">
        <v>91</v>
      </c>
      <c r="C7" s="73">
        <v>320500</v>
      </c>
      <c r="D7" s="59" t="s">
        <v>52</v>
      </c>
      <c r="E7" s="61">
        <v>8</v>
      </c>
      <c r="F7" s="22" t="s">
        <v>18</v>
      </c>
      <c r="G7" s="103"/>
    </row>
    <row r="8" spans="1:7" s="5" customFormat="1" ht="26.25" customHeight="1">
      <c r="A8" s="155" t="s">
        <v>138</v>
      </c>
      <c r="B8" s="141" t="s">
        <v>139</v>
      </c>
      <c r="C8" s="142">
        <v>151000</v>
      </c>
      <c r="D8" s="143" t="s">
        <v>140</v>
      </c>
      <c r="E8" s="144">
        <v>5</v>
      </c>
      <c r="F8" s="145" t="s">
        <v>18</v>
      </c>
      <c r="G8" s="156"/>
    </row>
    <row r="9" spans="1:7" s="5" customFormat="1" ht="26.25" customHeight="1">
      <c r="A9" s="154" t="s">
        <v>158</v>
      </c>
      <c r="B9" s="42" t="s">
        <v>178</v>
      </c>
      <c r="C9" s="60">
        <v>289000</v>
      </c>
      <c r="D9" s="59" t="s">
        <v>140</v>
      </c>
      <c r="E9" s="59">
        <v>8</v>
      </c>
      <c r="F9" s="145" t="s">
        <v>0</v>
      </c>
      <c r="G9" s="103"/>
    </row>
    <row r="10" spans="1:7" s="5" customFormat="1" ht="26.25" customHeight="1">
      <c r="A10" s="154" t="s">
        <v>175</v>
      </c>
      <c r="B10" s="42" t="s">
        <v>180</v>
      </c>
      <c r="C10" s="60">
        <v>43000</v>
      </c>
      <c r="D10" s="59" t="s">
        <v>179</v>
      </c>
      <c r="E10" s="59">
        <v>3</v>
      </c>
      <c r="F10" s="145" t="s">
        <v>0</v>
      </c>
      <c r="G10" s="103"/>
    </row>
    <row r="11" spans="1:7" s="5" customFormat="1" ht="26.25" customHeight="1">
      <c r="A11" s="154" t="s">
        <v>181</v>
      </c>
      <c r="B11" s="42" t="s">
        <v>190</v>
      </c>
      <c r="C11" s="60">
        <v>44000</v>
      </c>
      <c r="D11" s="59" t="s">
        <v>189</v>
      </c>
      <c r="E11" s="59">
        <v>2</v>
      </c>
      <c r="F11" s="145" t="s">
        <v>0</v>
      </c>
      <c r="G11" s="103"/>
    </row>
    <row r="12" spans="1:7" s="5" customFormat="1" ht="26.25" customHeight="1">
      <c r="A12" s="154" t="s">
        <v>211</v>
      </c>
      <c r="B12" s="42" t="s">
        <v>215</v>
      </c>
      <c r="C12" s="60">
        <v>70000</v>
      </c>
      <c r="D12" s="59" t="s">
        <v>140</v>
      </c>
      <c r="E12" s="59">
        <v>2</v>
      </c>
      <c r="F12" s="145" t="s">
        <v>0</v>
      </c>
      <c r="G12" s="103"/>
    </row>
    <row r="13" spans="1:7" s="5" customFormat="1" ht="26.25" customHeight="1">
      <c r="A13" s="154" t="s">
        <v>212</v>
      </c>
      <c r="B13" s="42"/>
      <c r="C13" s="60"/>
      <c r="D13" s="59"/>
      <c r="E13" s="59"/>
      <c r="F13" s="145"/>
      <c r="G13" s="103"/>
    </row>
    <row r="14" spans="1:7" s="5" customFormat="1" ht="26.25" customHeight="1">
      <c r="A14" s="154"/>
      <c r="B14" s="42"/>
      <c r="C14" s="60"/>
      <c r="D14" s="59"/>
      <c r="E14" s="59"/>
      <c r="F14" s="25"/>
      <c r="G14" s="103"/>
    </row>
    <row r="15" spans="1:7" s="5" customFormat="1" ht="26.25" customHeight="1">
      <c r="A15" s="154"/>
      <c r="B15" s="42"/>
      <c r="C15" s="60"/>
      <c r="D15" s="59"/>
      <c r="E15" s="59"/>
      <c r="F15" s="25"/>
      <c r="G15" s="103"/>
    </row>
    <row r="16" spans="1:7" s="5" customFormat="1" ht="26.25" customHeight="1">
      <c r="A16" s="154"/>
      <c r="B16" s="42"/>
      <c r="C16" s="60"/>
      <c r="D16" s="59"/>
      <c r="E16" s="59"/>
      <c r="F16" s="25"/>
      <c r="G16" s="103"/>
    </row>
    <row r="17" spans="1:7" s="5" customFormat="1" ht="26.25" customHeight="1">
      <c r="A17" s="154"/>
      <c r="B17" s="42"/>
      <c r="C17" s="60"/>
      <c r="D17" s="59"/>
      <c r="E17" s="59"/>
      <c r="F17" s="25"/>
      <c r="G17" s="103"/>
    </row>
    <row r="18" spans="1:7" s="5" customFormat="1" ht="26.25" customHeight="1">
      <c r="A18" s="154"/>
      <c r="B18" s="42"/>
      <c r="C18" s="60"/>
      <c r="D18" s="59"/>
      <c r="E18" s="59"/>
      <c r="F18" s="25"/>
      <c r="G18" s="103"/>
    </row>
    <row r="19" spans="1:7" s="5" customFormat="1" ht="26.25" customHeight="1">
      <c r="A19" s="157"/>
      <c r="B19" s="42"/>
      <c r="C19" s="146"/>
      <c r="D19" s="25"/>
      <c r="E19" s="25"/>
      <c r="F19" s="25"/>
      <c r="G19" s="103"/>
    </row>
    <row r="20" spans="1:7" s="5" customFormat="1" ht="26.25" customHeight="1">
      <c r="A20" s="157"/>
      <c r="B20" s="42"/>
      <c r="C20" s="146"/>
      <c r="D20" s="25"/>
      <c r="E20" s="25"/>
      <c r="F20" s="25"/>
      <c r="G20" s="103"/>
    </row>
    <row r="21" spans="1:7" s="5" customFormat="1" ht="26.25" customHeight="1">
      <c r="A21" s="157"/>
      <c r="B21" s="42"/>
      <c r="C21" s="146"/>
      <c r="D21" s="25"/>
      <c r="E21" s="25"/>
      <c r="F21" s="25"/>
      <c r="G21" s="103"/>
    </row>
    <row r="22" spans="1:7" s="5" customFormat="1" ht="26.25" customHeight="1" thickBot="1">
      <c r="A22" s="158"/>
      <c r="B22" s="109"/>
      <c r="C22" s="159"/>
      <c r="D22" s="86"/>
      <c r="E22" s="86"/>
      <c r="F22" s="86"/>
      <c r="G22" s="130"/>
    </row>
  </sheetData>
  <mergeCells count="1">
    <mergeCell ref="A1:G1"/>
  </mergeCells>
  <phoneticPr fontId="1" type="noConversion"/>
  <pageMargins left="0.82" right="0.39370078740157483" top="0.74803149606299213" bottom="0.74803149606299213" header="0.31496062992125984" footer="0.31496062992125984"/>
  <pageSetup paperSize="9" scale="7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G6"/>
  <sheetViews>
    <sheetView zoomScale="90" zoomScaleNormal="90" workbookViewId="0">
      <selection activeCell="D29" sqref="D29"/>
    </sheetView>
  </sheetViews>
  <sheetFormatPr defaultRowHeight="16.5"/>
  <cols>
    <col min="1" max="1" width="11" customWidth="1"/>
    <col min="2" max="2" width="30.125" bestFit="1" customWidth="1"/>
    <col min="3" max="3" width="10" customWidth="1"/>
    <col min="4" max="4" width="17.5" style="2" customWidth="1"/>
    <col min="5" max="6" width="11" style="2" bestFit="1" customWidth="1"/>
    <col min="7" max="7" width="6.375" bestFit="1" customWidth="1"/>
  </cols>
  <sheetData>
    <row r="1" spans="1:7" s="26" customFormat="1" ht="39.75" customHeight="1">
      <c r="A1" s="163" t="s">
        <v>28</v>
      </c>
      <c r="B1" s="163"/>
      <c r="C1" s="163"/>
      <c r="D1" s="163"/>
      <c r="E1" s="163"/>
      <c r="F1" s="163"/>
      <c r="G1" s="163"/>
    </row>
    <row r="2" spans="1:7" s="24" customFormat="1" ht="36" customHeight="1" thickBot="1">
      <c r="A2" s="6" t="s">
        <v>11</v>
      </c>
      <c r="B2" s="7" t="s">
        <v>12</v>
      </c>
      <c r="C2" s="7" t="s">
        <v>13</v>
      </c>
      <c r="D2" s="8" t="s">
        <v>14</v>
      </c>
      <c r="E2" s="8" t="s">
        <v>15</v>
      </c>
      <c r="F2" s="8" t="s">
        <v>16</v>
      </c>
      <c r="G2" s="8" t="s">
        <v>17</v>
      </c>
    </row>
    <row r="3" spans="1:7" s="23" customFormat="1" ht="27" customHeight="1" thickTop="1">
      <c r="A3" s="15" t="s">
        <v>7</v>
      </c>
      <c r="B3" s="16" t="s">
        <v>21</v>
      </c>
      <c r="C3" s="17">
        <f>SUM(C4:C6)</f>
        <v>0</v>
      </c>
      <c r="D3" s="18"/>
      <c r="E3" s="19"/>
      <c r="F3" s="20"/>
      <c r="G3" s="20"/>
    </row>
    <row r="4" spans="1:7" s="30" customFormat="1" ht="26.25" customHeight="1">
      <c r="A4" s="31" t="s">
        <v>212</v>
      </c>
      <c r="B4" s="44"/>
      <c r="C4" s="32"/>
      <c r="D4" s="33"/>
      <c r="E4" s="22"/>
      <c r="F4" s="25"/>
      <c r="G4" s="20"/>
    </row>
    <row r="5" spans="1:7" s="30" customFormat="1" ht="26.25" customHeight="1">
      <c r="A5" s="31"/>
      <c r="B5" s="43"/>
      <c r="C5" s="32"/>
      <c r="D5" s="34"/>
      <c r="E5" s="22"/>
      <c r="F5" s="25"/>
      <c r="G5" s="20"/>
    </row>
    <row r="6" spans="1:7" s="3" customFormat="1" ht="26.25" customHeight="1">
      <c r="A6" s="35"/>
      <c r="B6" s="43"/>
      <c r="C6" s="36"/>
      <c r="D6" s="37"/>
      <c r="E6" s="22"/>
      <c r="F6" s="25"/>
      <c r="G6" s="20"/>
    </row>
  </sheetData>
  <mergeCells count="1">
    <mergeCell ref="A1:G1"/>
  </mergeCells>
  <phoneticPr fontId="1" type="noConversion"/>
  <pageMargins left="0.82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2</vt:i4>
      </vt:variant>
    </vt:vector>
  </HeadingPairs>
  <TitlesOfParts>
    <vt:vector size="8" baseType="lpstr">
      <vt:lpstr>의장</vt:lpstr>
      <vt:lpstr>부의장</vt:lpstr>
      <vt:lpstr>운영위원장</vt:lpstr>
      <vt:lpstr>총무위원장</vt:lpstr>
      <vt:lpstr>산업건설위원장</vt:lpstr>
      <vt:lpstr>예산결산위원장</vt:lpstr>
      <vt:lpstr>부의장!Print_Titles</vt:lpstr>
      <vt:lpstr>의장!Print_Titles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cp:lastPrinted>2018-01-26T02:46:58Z</cp:lastPrinted>
  <dcterms:created xsi:type="dcterms:W3CDTF">2016-03-19T04:24:24Z</dcterms:created>
  <dcterms:modified xsi:type="dcterms:W3CDTF">2018-05-01T02:31:06Z</dcterms:modified>
</cp:coreProperties>
</file>