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BA42CAB8-E05A-4BB4-B139-60F82AAE7633}" xr6:coauthVersionLast="36" xr6:coauthVersionMax="36" xr10:uidLastSave="{00000000-0000-0000-0000-000000000000}"/>
  <bookViews>
    <workbookView xWindow="0" yWindow="0" windowWidth="21570" windowHeight="7935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의장!$A$2:$G$24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5" l="1"/>
  <c r="D3" i="4"/>
  <c r="D3" i="3"/>
  <c r="D3" i="2"/>
  <c r="D3" i="1"/>
  <c r="C3" i="7" l="1"/>
</calcChain>
</file>

<file path=xl/sharedStrings.xml><?xml version="1.0" encoding="utf-8"?>
<sst xmlns="http://schemas.openxmlformats.org/spreadsheetml/2006/main" count="293" uniqueCount="178">
  <si>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</si>
  <si>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</si>
  <si>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</si>
  <si>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</si>
  <si>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</si>
  <si>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</si>
  <si>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</si>
  <si>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</si>
  <si>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</si>
  <si>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</si>
  <si>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</si>
  <si>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</si>
  <si>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</si>
  <si>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</si>
  <si>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</si>
  <si>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</si>
  <si>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</si>
  <si>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</si>
  <si>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</si>
  <si>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</si>
  <si>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</si>
  <si>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</si>
  <si>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</si>
  <si>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</si>
  <si>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</si>
  <si>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</si>
  <si>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부여군의회 내방객 음료 구입</t>
    <phoneticPr fontId="1" type="noConversion"/>
  </si>
  <si>
    <t>서동한우</t>
    <phoneticPr fontId="35" type="noConversion"/>
  </si>
  <si>
    <t>계백관</t>
    <phoneticPr fontId="35" type="noConversion"/>
  </si>
  <si>
    <t>시골뚜부</t>
    <phoneticPr fontId="35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</si>
  <si>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</si>
  <si>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</si>
  <si>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</si>
  <si>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부여군의회 의정활동 수행하는 수행직원 노고 격려 등</t>
    <phoneticPr fontId="1" type="noConversion"/>
  </si>
  <si>
    <t>신기천회관</t>
    <phoneticPr fontId="35" type="noConversion"/>
  </si>
  <si>
    <t>한양숯불갈비</t>
    <phoneticPr fontId="35" type="noConversion"/>
  </si>
  <si>
    <t>대문안집</t>
    <phoneticPr fontId="35" type="noConversion"/>
  </si>
  <si>
    <t>2023.5.1.
12:28:35</t>
    <phoneticPr fontId="1" type="noConversion"/>
  </si>
  <si>
    <t>부여 인권 시민연대 회원 등과 부여군의 사회적 약자, 양성평등 관련 홍보 협력 및 활동시 애로사항 청취 등</t>
    <phoneticPr fontId="1" type="noConversion"/>
  </si>
  <si>
    <t xml:space="preserve">2023년 5월 공통경비 사용내역 </t>
    <phoneticPr fontId="1" type="noConversion"/>
  </si>
  <si>
    <t>2023.5.2.
12:41:01</t>
    <phoneticPr fontId="1" type="noConversion"/>
  </si>
  <si>
    <t>제272회 부여군의회 임시회 폐회 중 의회운영위원회 중식 제공</t>
    <phoneticPr fontId="1" type="noConversion"/>
  </si>
  <si>
    <t>장수마을</t>
    <phoneticPr fontId="1" type="noConversion"/>
  </si>
  <si>
    <t>2023.5.2.
15:56:58</t>
    <phoneticPr fontId="1" type="noConversion"/>
  </si>
  <si>
    <t>부여유통</t>
    <phoneticPr fontId="1" type="noConversion"/>
  </si>
  <si>
    <r>
      <t>2023년 5월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</si>
  <si>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2023.5.2.
21:11:11</t>
    <phoneticPr fontId="1" type="noConversion"/>
  </si>
  <si>
    <t>장승회관</t>
    <phoneticPr fontId="35" type="noConversion"/>
  </si>
  <si>
    <t>부여군의회 의정활동 업무추진에 대한 업무 협의 및 의사과 직원 애로사항 청취 등</t>
    <phoneticPr fontId="1" type="noConversion"/>
  </si>
  <si>
    <t>2023.5.3.
12:48:36</t>
    <phoneticPr fontId="1" type="noConversion"/>
  </si>
  <si>
    <t>궁남손칼국수</t>
    <phoneticPr fontId="35" type="noConversion"/>
  </si>
  <si>
    <t>지역 내 장애인들을 위한 정책 및 생활 안정 지원을 위한 논의 후 동료의원, 의사과 직원과 급식</t>
    <phoneticPr fontId="1" type="noConversion"/>
  </si>
  <si>
    <t>2023.5.4.
12:21:15</t>
    <phoneticPr fontId="1" type="noConversion"/>
  </si>
  <si>
    <t>할매순대</t>
    <phoneticPr fontId="1" type="noConversion"/>
  </si>
  <si>
    <r>
      <t>2023년 5월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</si>
  <si>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2023.5.8.
12:19:14</t>
    <phoneticPr fontId="1" type="noConversion"/>
  </si>
  <si>
    <t>제273회 부여군의회 임시회 제1차 본회의 참석자 중식 제공</t>
    <phoneticPr fontId="1" type="noConversion"/>
  </si>
  <si>
    <t>홍기와쭈꾸미</t>
    <phoneticPr fontId="1" type="noConversion"/>
  </si>
  <si>
    <t>2023.5.4.
13:08:00</t>
    <phoneticPr fontId="1" type="noConversion"/>
  </si>
  <si>
    <t>구드래돌쌈밥</t>
    <phoneticPr fontId="35" type="noConversion"/>
  </si>
  <si>
    <t>충화면 취약지 야간통행 불편 해소 및 안전사고 예방 관련하여 충화면장 등과 보안등 설치 등 업무 협의 후 급식</t>
    <phoneticPr fontId="1" type="noConversion"/>
  </si>
  <si>
    <t>2023.5.9.
11:51:41</t>
    <phoneticPr fontId="1" type="noConversion"/>
  </si>
  <si>
    <t>제273회 부여군의회 임시회 제2차 본회의 참석자 중식 제공</t>
    <phoneticPr fontId="1" type="noConversion"/>
  </si>
  <si>
    <t>한돈마을</t>
    <phoneticPr fontId="1" type="noConversion"/>
  </si>
  <si>
    <t>2023.5.4.
18:05:03</t>
    <phoneticPr fontId="1" type="noConversion"/>
  </si>
  <si>
    <t>행정사무감사를 위한 주요 사업장 시찰 등 업무 협의를 위한 동료의원, 의사과 직원 등과 협의</t>
    <phoneticPr fontId="1" type="noConversion"/>
  </si>
  <si>
    <t>2023.5.10
12:37:48</t>
    <phoneticPr fontId="1" type="noConversion"/>
  </si>
  <si>
    <t>제273회 부여군의회 임시회 제3차 본회의 참석자 중식 제공</t>
    <phoneticPr fontId="1" type="noConversion"/>
  </si>
  <si>
    <t>백제가든</t>
    <phoneticPr fontId="1" type="noConversion"/>
  </si>
  <si>
    <t>2023.5.11.
12:37:50</t>
    <phoneticPr fontId="1" type="noConversion"/>
  </si>
  <si>
    <t>부여소머리곰탕</t>
    <phoneticPr fontId="35" type="noConversion"/>
  </si>
  <si>
    <t>부소산 봄나들이 축제 현장에 솔선수범한 자원봉사자들의 노고 격려 및 봉사활동 추진 환경 문제점, 애로사항 등 청취 후 급식</t>
    <phoneticPr fontId="1" type="noConversion"/>
  </si>
  <si>
    <t>2023.5.12.
19:55:51</t>
    <phoneticPr fontId="1" type="noConversion"/>
  </si>
  <si>
    <t>우기대비 배수 관련해서 부여읍 이장단의 의견청취 및 문제점 논의 등</t>
    <phoneticPr fontId="1" type="noConversion"/>
  </si>
  <si>
    <r>
      <t>2023년 5월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</si>
  <si>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2023.5.11.
20:03:25</t>
    <phoneticPr fontId="1" type="noConversion"/>
  </si>
  <si>
    <t>왕궁장어촌</t>
    <phoneticPr fontId="1" type="noConversion"/>
  </si>
  <si>
    <t>지역의 문화예술을 통해 지역민이 풍요로운 생활이 될 수 있도록 예술문화 발전 방향 논의 후 급식</t>
    <phoneticPr fontId="1" type="noConversion"/>
  </si>
  <si>
    <t>2023.5.9.
19:33:55</t>
    <phoneticPr fontId="1" type="noConversion"/>
  </si>
  <si>
    <t>자매식당</t>
    <phoneticPr fontId="1" type="noConversion"/>
  </si>
  <si>
    <t>석성면 현안사업 관련하여 석성면 이장, 동료의원과 업무 협의 후 급식</t>
    <phoneticPr fontId="1" type="noConversion"/>
  </si>
  <si>
    <t>2023.5.15.
12:32:34</t>
    <phoneticPr fontId="1" type="noConversion"/>
  </si>
  <si>
    <t>제일식당</t>
    <phoneticPr fontId="35" type="noConversion"/>
  </si>
  <si>
    <t>홍산면 정산선 도로확포장 관련해서 이장단과 업무 협의 후 급식</t>
    <phoneticPr fontId="1" type="noConversion"/>
  </si>
  <si>
    <t>2023.5.15.
20:25:48</t>
    <phoneticPr fontId="1" type="noConversion"/>
  </si>
  <si>
    <t>토종 고기마을</t>
    <phoneticPr fontId="35" type="noConversion"/>
  </si>
  <si>
    <r>
      <t>2023년 5월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</si>
  <si>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2023.5.16.
12:48:14</t>
    <phoneticPr fontId="1" type="noConversion"/>
  </si>
  <si>
    <t>제1차 정례회 행정사무감사 관련하여 전문위원실과 업무 협의 후 급식</t>
    <phoneticPr fontId="1" type="noConversion"/>
  </si>
  <si>
    <t>2023.5.15.
12:29:46</t>
    <phoneticPr fontId="1" type="noConversion"/>
  </si>
  <si>
    <t>부여 농산물로 만든 가공식품 개발 등 백제금산인삼농협 직원과 협의 후 급식</t>
    <phoneticPr fontId="1" type="noConversion"/>
  </si>
  <si>
    <t>2023.5.9.
20:00:00</t>
    <phoneticPr fontId="1" type="noConversion"/>
  </si>
  <si>
    <t>남산골가든</t>
    <phoneticPr fontId="35" type="noConversion"/>
  </si>
  <si>
    <t>장암 지토1,2,34리 청년 환경위원회 구성 후 주민의 대표로서 환경감시 활동 협의 및 애로사항 청취 등</t>
    <phoneticPr fontId="1" type="noConversion"/>
  </si>
  <si>
    <t>2023.5.17.
12:25:02</t>
    <phoneticPr fontId="1" type="noConversion"/>
  </si>
  <si>
    <t>2023년 부여군의회 주요사업장 시찰 1일차 중식</t>
    <phoneticPr fontId="1" type="noConversion"/>
  </si>
  <si>
    <t>한양숯불갈비</t>
    <phoneticPr fontId="1" type="noConversion"/>
  </si>
  <si>
    <t>2023.5.16.
19:31:20</t>
    <phoneticPr fontId="1" type="noConversion"/>
  </si>
  <si>
    <t>뒷고기</t>
    <phoneticPr fontId="35" type="noConversion"/>
  </si>
  <si>
    <t>지역의 불우이웃돕기 봉사활동과 지역발전을 위한 방안 논의 후 급식</t>
    <phoneticPr fontId="1" type="noConversion"/>
  </si>
  <si>
    <t>2023년 부여군의회 주요사업장 시찰 2일차 중식</t>
  </si>
  <si>
    <t>2023년 부여군의회 주요사업장 시찰 3일차 중식</t>
  </si>
  <si>
    <t>2023.5.18.
12:34:32</t>
    <phoneticPr fontId="1" type="noConversion"/>
  </si>
  <si>
    <t>2023.5.19.
12:03:33</t>
    <phoneticPr fontId="1" type="noConversion"/>
  </si>
  <si>
    <t>송도회관</t>
    <phoneticPr fontId="1" type="noConversion"/>
  </si>
  <si>
    <t>풍년가든</t>
    <phoneticPr fontId="1" type="noConversion"/>
  </si>
  <si>
    <t>2023.5.17.
20:35:19</t>
    <phoneticPr fontId="1" type="noConversion"/>
  </si>
  <si>
    <t>임금님숯불갈비</t>
    <phoneticPr fontId="35" type="noConversion"/>
  </si>
  <si>
    <t>읍면의 지역현안 논의 및 소통을 통한 해결방안 모색 후 급식</t>
    <phoneticPr fontId="1" type="noConversion"/>
  </si>
  <si>
    <t>2023.5.18.
19:56:25</t>
    <phoneticPr fontId="1" type="noConversion"/>
  </si>
  <si>
    <t>해운달</t>
    <phoneticPr fontId="35" type="noConversion"/>
  </si>
  <si>
    <t>사회적 고립가구 고독사 예방 사업 등 사회복지과 직원과 업무 공유 및 협의 후 급식</t>
    <phoneticPr fontId="1" type="noConversion"/>
  </si>
  <si>
    <t>2023년 현장으로 가는 성폭력 예방교육 운영 관련하여 동료의원및 가족행복과 직원들과 업무 공유,  협의 후 급식</t>
    <phoneticPr fontId="1" type="noConversion"/>
  </si>
  <si>
    <t>2023.5.22.
12:20:46</t>
    <phoneticPr fontId="1" type="noConversion"/>
  </si>
  <si>
    <t>제274회 부여군의회 임시회 제1차 본회의 참석자 중식 제공</t>
    <phoneticPr fontId="1" type="noConversion"/>
  </si>
  <si>
    <t>신촌왕곰탕</t>
    <phoneticPr fontId="1" type="noConversion"/>
  </si>
  <si>
    <t>카드</t>
    <phoneticPr fontId="1" type="noConversion"/>
  </si>
  <si>
    <t>2023.5.19.
20:08:17</t>
    <phoneticPr fontId="1" type="noConversion"/>
  </si>
  <si>
    <t>돌식당</t>
    <phoneticPr fontId="35" type="noConversion"/>
  </si>
  <si>
    <t>2023년 정보통신보조기기 보급사업 업무 공유 및 협의 후 급식</t>
    <phoneticPr fontId="1" type="noConversion"/>
  </si>
  <si>
    <t>2023.5.22.
16:40:58</t>
    <phoneticPr fontId="1" type="noConversion"/>
  </si>
  <si>
    <t>2023년도 행정사무감사 군민제보 현수막 제작</t>
    <phoneticPr fontId="1" type="noConversion"/>
  </si>
  <si>
    <t>포인트광고</t>
    <phoneticPr fontId="1" type="noConversion"/>
  </si>
  <si>
    <t>제274회 부여군의회 임시회 상임위원회 참석자 중식 제공</t>
    <phoneticPr fontId="1" type="noConversion"/>
  </si>
  <si>
    <t>2023.5.23.
12:45:15</t>
    <phoneticPr fontId="1" type="noConversion"/>
  </si>
  <si>
    <t>전설의스테이크갈비</t>
    <phoneticPr fontId="1" type="noConversion"/>
  </si>
  <si>
    <t>2023.5.22.
20:19:26</t>
    <phoneticPr fontId="1" type="noConversion"/>
  </si>
  <si>
    <t>위생매립장 및 분뇨처리시설 관련하여 환경과 직원과 문제점 및 대책 논의 후 급식</t>
    <phoneticPr fontId="1" type="noConversion"/>
  </si>
  <si>
    <t>2023.5.24.
12:15:05</t>
    <phoneticPr fontId="1" type="noConversion"/>
  </si>
  <si>
    <t>석담복아구</t>
    <phoneticPr fontId="1" type="noConversion"/>
  </si>
  <si>
    <t>2023.5.22.
20:39:59</t>
    <phoneticPr fontId="1" type="noConversion"/>
  </si>
  <si>
    <t>윤주네</t>
    <phoneticPr fontId="35" type="noConversion"/>
  </si>
  <si>
    <t>석성면 주민자치위원회 활성화 방안 논의 및 추진 애로사항 청취 후 급식</t>
    <phoneticPr fontId="1" type="noConversion"/>
  </si>
  <si>
    <t>2023.5.25.
12:13:26</t>
    <phoneticPr fontId="1" type="noConversion"/>
  </si>
  <si>
    <t>시골아낙</t>
    <phoneticPr fontId="1" type="noConversion"/>
  </si>
  <si>
    <t>카드</t>
    <phoneticPr fontId="1" type="noConversion"/>
  </si>
  <si>
    <t>제274회 부여군의회 임시회 제2차 본회의 참석자 중식 제공</t>
    <phoneticPr fontId="1" type="noConversion"/>
  </si>
  <si>
    <t>2023.5.26.
13:03:20</t>
    <phoneticPr fontId="1" type="noConversion"/>
  </si>
  <si>
    <t>황토정</t>
    <phoneticPr fontId="1" type="noConversion"/>
  </si>
  <si>
    <t>2023.5.26.
14:00:22</t>
    <phoneticPr fontId="1" type="noConversion"/>
  </si>
  <si>
    <t>충남 시군의회 사무국과장협의회 부여군의회 방문자 중식 제공</t>
    <phoneticPr fontId="1" type="noConversion"/>
  </si>
  <si>
    <t>충남 시군의회 사무국과장협의회 부여군의회 방문자 농산물 제공</t>
    <phoneticPr fontId="1" type="noConversion"/>
  </si>
  <si>
    <t>부여농협하나로마트</t>
    <phoneticPr fontId="1" type="noConversion"/>
  </si>
  <si>
    <t>2023.5.30.
13:59:25</t>
    <phoneticPr fontId="1" type="noConversion"/>
  </si>
  <si>
    <t>부여군의회 의원실 민원 접대용 생수 구입</t>
    <phoneticPr fontId="1" type="noConversion"/>
  </si>
  <si>
    <t>칠갑산맑은물</t>
    <phoneticPr fontId="1" type="noConversion"/>
  </si>
  <si>
    <t>2023.5.23.
13:20:04</t>
    <phoneticPr fontId="1" type="noConversion"/>
  </si>
  <si>
    <t>행복낙지</t>
    <phoneticPr fontId="35" type="noConversion"/>
  </si>
  <si>
    <t>2023.5.23.
20:37:36</t>
    <phoneticPr fontId="1" type="noConversion"/>
  </si>
  <si>
    <t>제274회 임시회 안건 관련하여 동료의원, 의회사무과 직원 등과 논의 후 급식</t>
    <phoneticPr fontId="1" type="noConversion"/>
  </si>
  <si>
    <t>2023.5.24.
12:53:51</t>
    <phoneticPr fontId="1" type="noConversion"/>
  </si>
  <si>
    <t>송도회관</t>
    <phoneticPr fontId="35" type="noConversion"/>
  </si>
  <si>
    <t>홍산면 현안사업 관련하여 이장 등과 업무 협의 후 급식</t>
    <phoneticPr fontId="1" type="noConversion"/>
  </si>
  <si>
    <t>2023.5.24.
21:18:16</t>
    <phoneticPr fontId="1" type="noConversion"/>
  </si>
  <si>
    <t>두식이네</t>
    <phoneticPr fontId="35" type="noConversion"/>
  </si>
  <si>
    <t>제274회 임시회 및 의정활동 지원업무하는 의사과 직원 노고 격려 급식</t>
    <phoneticPr fontId="1" type="noConversion"/>
  </si>
  <si>
    <t>2023.5.25.
12:12:55</t>
    <phoneticPr fontId="1" type="noConversion"/>
  </si>
  <si>
    <t>만덕가</t>
    <phoneticPr fontId="35" type="noConversion"/>
  </si>
  <si>
    <t>2023.5.26.
12:56:27</t>
    <phoneticPr fontId="1" type="noConversion"/>
  </si>
  <si>
    <t>차돌식당</t>
    <phoneticPr fontId="35" type="noConversion"/>
  </si>
  <si>
    <t>2023.5.30.
12:10:06</t>
    <phoneticPr fontId="1" type="noConversion"/>
  </si>
  <si>
    <t>홍산문화살롱</t>
    <phoneticPr fontId="35" type="noConversion"/>
  </si>
  <si>
    <t>대한민국에 대한 자부심 고취 등 안보교육에 대해 재향군인회 회원과 업무 협의 후 급식</t>
    <phoneticPr fontId="1" type="noConversion"/>
  </si>
  <si>
    <t>2023.5.30.
19:55:31</t>
    <phoneticPr fontId="1" type="noConversion"/>
  </si>
  <si>
    <t>두루애</t>
    <phoneticPr fontId="35" type="noConversion"/>
  </si>
  <si>
    <t>2023.5.31.
12:30:43</t>
    <phoneticPr fontId="1" type="noConversion"/>
  </si>
  <si>
    <t>해오름가든</t>
    <phoneticPr fontId="35" type="noConversion"/>
  </si>
  <si>
    <t>미이용 산림바이오매스 사업 관련하여 산림녹지과 직원과 업무 협의 후 급식</t>
    <phoneticPr fontId="1" type="noConversion"/>
  </si>
  <si>
    <t>이하여백</t>
    <phoneticPr fontId="1" type="noConversion"/>
  </si>
  <si>
    <t xml:space="preserve">2023년 5월 산업건설위원장 업무추진비 사용내역 </t>
    <phoneticPr fontId="1" type="noConversion"/>
  </si>
  <si>
    <t>이하빈칸</t>
    <phoneticPr fontId="1" type="noConversion"/>
  </si>
  <si>
    <t xml:space="preserve">2023년 5월 예산결산위원장 업무추진비 사용내역 </t>
    <phoneticPr fontId="1" type="noConversion"/>
  </si>
  <si>
    <t xml:space="preserve">2023년 5월 정원가산 업무추진비 사용내역 </t>
    <phoneticPr fontId="1" type="noConversion"/>
  </si>
  <si>
    <t xml:space="preserve">2023년 5월 시책추진 업무추진비 사용내역 </t>
    <phoneticPr fontId="1" type="noConversion"/>
  </si>
  <si>
    <t xml:space="preserve">2022년 5월 부서운영 업무추진비 사용내역 </t>
    <phoneticPr fontId="1" type="noConversion"/>
  </si>
  <si>
    <t>부여군 향토기업 지원사업 추진 관련하여 투자유치담당관 직원과 업무 협의 후 급식</t>
    <phoneticPr fontId="1" type="noConversion"/>
  </si>
  <si>
    <t>이하여백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</si>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</sst>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7" fillId="0" borderId="0" applyFon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60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1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2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1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2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5" xfId="0" applyNumberFormat="1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9" xfId="0" applyNumberFormat="1" applyFont="1" applyBorder="1" applyAlignment="1">
      <alignment horizontal="center" vertical="center" wrapText="1"/>
    </xf>
    <xf numFmtId="0" fontId="22" fillId="0" borderId="70" xfId="0" applyFont="1" applyFill="1" applyBorder="1" applyAlignment="1">
      <alignment vertical="center" shrinkToFit="1"/>
    </xf>
    <xf numFmtId="3" fontId="14" fillId="0" borderId="71" xfId="0" applyNumberFormat="1" applyFont="1" applyBorder="1" applyAlignment="1">
      <alignment horizontal="left" vertical="center" shrinkToFit="1"/>
    </xf>
    <xf numFmtId="0" fontId="36" fillId="0" borderId="4" xfId="0" applyFont="1" applyBorder="1" applyAlignment="1">
      <alignment horizontal="justify" vertical="center" shrinkToFit="1"/>
    </xf>
    <xf numFmtId="14" fontId="23" fillId="0" borderId="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shrinkToFi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2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0" fontId="22" fillId="0" borderId="3" xfId="0" applyFont="1" applyFill="1" applyBorder="1" applyAlignment="1">
      <alignment vertical="center" shrinkToFit="1"/>
    </xf>
    <xf numFmtId="14" fontId="23" fillId="0" borderId="36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90" zoomScaleNormal="90" workbookViewId="0">
      <selection activeCell="C17" sqref="C17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59" t="s">
        <v>54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6" customFormat="1" ht="27" customHeight="1" thickTop="1">
      <c r="A3" s="81" t="s">
        <v>7</v>
      </c>
      <c r="B3" s="170"/>
      <c r="C3" s="82" t="s">
        <v>10</v>
      </c>
      <c r="D3" s="83">
        <f>SUM(D4:D15)</f>
        <v>1472700</v>
      </c>
      <c r="E3" s="84"/>
      <c r="F3" s="84"/>
      <c r="G3" s="151"/>
    </row>
    <row r="4" spans="1:7" ht="26.25" customHeight="1">
      <c r="A4" s="231" t="s">
        <v>37</v>
      </c>
      <c r="B4" s="154" t="s">
        <v>34</v>
      </c>
      <c r="C4" s="23" t="s">
        <v>38</v>
      </c>
      <c r="D4" s="153">
        <v>106000</v>
      </c>
      <c r="E4" s="155">
        <v>8</v>
      </c>
      <c r="F4" s="73" t="s">
        <v>23</v>
      </c>
      <c r="G4" s="152"/>
    </row>
    <row r="5" spans="1:7" ht="26.25" customHeight="1">
      <c r="A5" s="231" t="s">
        <v>52</v>
      </c>
      <c r="B5" s="154" t="s">
        <v>53</v>
      </c>
      <c r="C5" s="23" t="s">
        <v>33</v>
      </c>
      <c r="D5" s="153">
        <v>16000</v>
      </c>
      <c r="E5" s="155">
        <v>2</v>
      </c>
      <c r="F5" s="73" t="s">
        <v>23</v>
      </c>
      <c r="G5" s="138"/>
    </row>
    <row r="6" spans="1:7" ht="26.25" customHeight="1">
      <c r="A6" s="249" t="s">
        <v>78</v>
      </c>
      <c r="B6" s="154" t="s">
        <v>79</v>
      </c>
      <c r="C6" s="23" t="s">
        <v>80</v>
      </c>
      <c r="D6" s="153">
        <v>320000</v>
      </c>
      <c r="E6" s="155">
        <v>12</v>
      </c>
      <c r="F6" s="73" t="s">
        <v>23</v>
      </c>
      <c r="G6" s="138"/>
    </row>
    <row r="7" spans="1:7" ht="26.25" customHeight="1">
      <c r="A7" s="249" t="s">
        <v>75</v>
      </c>
      <c r="B7" s="154" t="s">
        <v>76</v>
      </c>
      <c r="C7" s="23" t="s">
        <v>77</v>
      </c>
      <c r="D7" s="153">
        <v>286000</v>
      </c>
      <c r="E7" s="155">
        <v>12</v>
      </c>
      <c r="F7" s="73" t="s">
        <v>23</v>
      </c>
      <c r="G7" s="138"/>
    </row>
    <row r="8" spans="1:7" ht="26.25" customHeight="1">
      <c r="A8" s="231" t="s">
        <v>81</v>
      </c>
      <c r="B8" s="154" t="s">
        <v>82</v>
      </c>
      <c r="C8" s="23" t="s">
        <v>83</v>
      </c>
      <c r="D8" s="153">
        <v>146000</v>
      </c>
      <c r="E8" s="155">
        <v>13</v>
      </c>
      <c r="F8" s="73" t="s">
        <v>23</v>
      </c>
      <c r="G8" s="138"/>
    </row>
    <row r="9" spans="1:7" ht="26.25" customHeight="1">
      <c r="A9" s="249" t="s">
        <v>146</v>
      </c>
      <c r="B9" s="154" t="s">
        <v>147</v>
      </c>
      <c r="C9" s="23" t="s">
        <v>162</v>
      </c>
      <c r="D9" s="153">
        <v>198000</v>
      </c>
      <c r="E9" s="155">
        <v>8</v>
      </c>
      <c r="F9" s="73" t="s">
        <v>23</v>
      </c>
      <c r="G9" s="138"/>
    </row>
    <row r="10" spans="1:7" ht="26.25" customHeight="1">
      <c r="A10" s="252" t="s">
        <v>148</v>
      </c>
      <c r="B10" s="104" t="s">
        <v>35</v>
      </c>
      <c r="C10" s="23" t="s">
        <v>149</v>
      </c>
      <c r="D10" s="156">
        <v>124000</v>
      </c>
      <c r="E10" s="155">
        <v>6</v>
      </c>
      <c r="F10" s="73" t="s">
        <v>23</v>
      </c>
      <c r="G10" s="138"/>
    </row>
    <row r="11" spans="1:7" ht="26.25" customHeight="1">
      <c r="A11" s="231" t="s">
        <v>150</v>
      </c>
      <c r="B11" s="154" t="s">
        <v>151</v>
      </c>
      <c r="C11" s="23" t="s">
        <v>152</v>
      </c>
      <c r="D11" s="153">
        <v>187000</v>
      </c>
      <c r="E11" s="155">
        <v>8</v>
      </c>
      <c r="F11" s="73" t="s">
        <v>23</v>
      </c>
      <c r="G11" s="138"/>
    </row>
    <row r="12" spans="1:7" ht="26.25" customHeight="1">
      <c r="A12" s="249" t="s">
        <v>156</v>
      </c>
      <c r="B12" s="253" t="s">
        <v>157</v>
      </c>
      <c r="C12" s="23" t="s">
        <v>33</v>
      </c>
      <c r="D12" s="153">
        <v>36000</v>
      </c>
      <c r="E12" s="155">
        <v>3</v>
      </c>
      <c r="F12" s="73" t="s">
        <v>23</v>
      </c>
      <c r="G12" s="138"/>
    </row>
    <row r="13" spans="1:7" ht="26.25" customHeight="1">
      <c r="A13" s="249" t="s">
        <v>158</v>
      </c>
      <c r="B13" s="253" t="s">
        <v>159</v>
      </c>
      <c r="C13" s="23" t="s">
        <v>33</v>
      </c>
      <c r="D13" s="153">
        <v>18000</v>
      </c>
      <c r="E13" s="155">
        <v>2</v>
      </c>
      <c r="F13" s="73" t="s">
        <v>23</v>
      </c>
      <c r="G13" s="138"/>
    </row>
    <row r="14" spans="1:7" ht="26.25" customHeight="1">
      <c r="A14" s="258" t="s">
        <v>160</v>
      </c>
      <c r="B14" s="25" t="s">
        <v>161</v>
      </c>
      <c r="C14" s="23" t="s">
        <v>33</v>
      </c>
      <c r="D14" s="156">
        <v>35700</v>
      </c>
      <c r="E14" s="155">
        <v>3</v>
      </c>
      <c r="F14" s="73" t="s">
        <v>23</v>
      </c>
      <c r="G14" s="138"/>
    </row>
    <row r="15" spans="1:7" ht="26.25" customHeight="1">
      <c r="A15" s="238" t="s">
        <v>176</v>
      </c>
      <c r="B15" s="104"/>
      <c r="C15" s="24"/>
      <c r="D15" s="156"/>
      <c r="E15" s="25"/>
      <c r="F15" s="73"/>
      <c r="G15" s="138"/>
    </row>
    <row r="16" spans="1:7" ht="26.25" customHeight="1">
      <c r="A16" s="231"/>
      <c r="B16" s="154"/>
      <c r="C16" s="23"/>
      <c r="D16" s="153"/>
      <c r="E16" s="155"/>
      <c r="F16" s="73"/>
      <c r="G16" s="138"/>
    </row>
    <row r="17" spans="1:7" ht="26.25" customHeight="1">
      <c r="A17" s="231"/>
      <c r="B17" s="154"/>
      <c r="C17" s="23"/>
      <c r="D17" s="153"/>
      <c r="E17" s="155"/>
      <c r="F17" s="73"/>
      <c r="G17" s="138"/>
    </row>
    <row r="18" spans="1:7" ht="26.25" customHeight="1">
      <c r="A18" s="231"/>
      <c r="B18" s="154"/>
      <c r="C18" s="23"/>
      <c r="D18" s="153"/>
      <c r="E18" s="155"/>
      <c r="F18" s="73"/>
      <c r="G18" s="138"/>
    </row>
    <row r="19" spans="1:7" ht="26.25" customHeight="1">
      <c r="A19" s="231"/>
      <c r="B19" s="154"/>
      <c r="C19" s="23"/>
      <c r="D19" s="153"/>
      <c r="E19" s="155"/>
      <c r="F19" s="73"/>
      <c r="G19" s="138"/>
    </row>
    <row r="20" spans="1:7" ht="26.25" customHeight="1">
      <c r="A20" s="231"/>
      <c r="B20" s="154"/>
      <c r="C20" s="23"/>
      <c r="D20" s="153"/>
      <c r="E20" s="155"/>
      <c r="F20" s="26"/>
      <c r="G20" s="138"/>
    </row>
    <row r="21" spans="1:7" ht="26.25" customHeight="1">
      <c r="A21" s="231"/>
      <c r="B21" s="154"/>
      <c r="C21" s="23"/>
      <c r="D21" s="153"/>
      <c r="E21" s="155"/>
      <c r="F21" s="232"/>
      <c r="G21" s="138"/>
    </row>
    <row r="22" spans="1:7" ht="26.25" customHeight="1">
      <c r="A22" s="231"/>
      <c r="B22" s="154"/>
      <c r="C22" s="23"/>
      <c r="D22" s="153"/>
      <c r="E22" s="155"/>
      <c r="F22" s="27"/>
      <c r="G22" s="138"/>
    </row>
    <row r="23" spans="1:7" ht="26.25" customHeight="1">
      <c r="A23" s="231"/>
      <c r="B23" s="154"/>
      <c r="C23" s="23"/>
      <c r="D23" s="153"/>
      <c r="E23" s="155"/>
      <c r="F23" s="232"/>
      <c r="G23" s="138"/>
    </row>
    <row r="24" spans="1:7" ht="26.25" customHeight="1" thickBot="1">
      <c r="A24" s="233"/>
      <c r="B24" s="234"/>
      <c r="C24" s="34"/>
      <c r="D24" s="235"/>
      <c r="E24" s="236"/>
      <c r="F24" s="237"/>
      <c r="G24" s="139"/>
    </row>
    <row r="25" spans="1:7" ht="26.25" customHeight="1">
      <c r="A25" s="22"/>
      <c r="B25" s="22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D15" sqref="D15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60" t="s">
        <v>74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21" customFormat="1" ht="27" customHeight="1" thickTop="1">
      <c r="A3" s="85" t="s">
        <v>8</v>
      </c>
      <c r="B3" s="61"/>
      <c r="C3" s="19"/>
      <c r="D3" s="86">
        <f>SUM(D4:D9)</f>
        <v>960800</v>
      </c>
      <c r="E3" s="36"/>
      <c r="F3" s="37"/>
      <c r="G3" s="38"/>
    </row>
    <row r="4" spans="1:7" ht="26.25" customHeight="1">
      <c r="A4" s="238" t="s">
        <v>49</v>
      </c>
      <c r="B4" s="104" t="s">
        <v>50</v>
      </c>
      <c r="C4" s="24" t="s">
        <v>51</v>
      </c>
      <c r="D4" s="156">
        <v>71000</v>
      </c>
      <c r="E4" s="25">
        <v>8</v>
      </c>
      <c r="F4" s="111" t="s">
        <v>24</v>
      </c>
      <c r="G4" s="150"/>
    </row>
    <row r="5" spans="1:7" ht="26.25" customHeight="1">
      <c r="A5" s="238" t="s">
        <v>69</v>
      </c>
      <c r="B5" s="104" t="s">
        <v>70</v>
      </c>
      <c r="C5" s="24" t="s">
        <v>71</v>
      </c>
      <c r="D5" s="156">
        <v>210000</v>
      </c>
      <c r="E5" s="25">
        <v>16</v>
      </c>
      <c r="F5" s="111" t="s">
        <v>24</v>
      </c>
      <c r="G5" s="137"/>
    </row>
    <row r="6" spans="1:7" ht="26.25" customHeight="1">
      <c r="A6" s="238" t="s">
        <v>72</v>
      </c>
      <c r="B6" s="104" t="s">
        <v>27</v>
      </c>
      <c r="C6" s="24" t="s">
        <v>73</v>
      </c>
      <c r="D6" s="156">
        <v>225000</v>
      </c>
      <c r="E6" s="25">
        <v>8</v>
      </c>
      <c r="F6" s="111" t="s">
        <v>24</v>
      </c>
      <c r="G6" s="137"/>
    </row>
    <row r="7" spans="1:7" ht="26.25" customHeight="1">
      <c r="A7" s="250" t="s">
        <v>97</v>
      </c>
      <c r="B7" s="251" t="s">
        <v>98</v>
      </c>
      <c r="C7" s="24" t="s">
        <v>99</v>
      </c>
      <c r="D7" s="156">
        <v>168800</v>
      </c>
      <c r="E7" s="25">
        <v>10</v>
      </c>
      <c r="F7" s="111" t="s">
        <v>24</v>
      </c>
      <c r="G7" s="137"/>
    </row>
    <row r="8" spans="1:7" ht="26.25" customHeight="1">
      <c r="A8" s="250" t="s">
        <v>106</v>
      </c>
      <c r="B8" s="104" t="s">
        <v>107</v>
      </c>
      <c r="C8" s="24" t="s">
        <v>108</v>
      </c>
      <c r="D8" s="156">
        <v>82000</v>
      </c>
      <c r="E8" s="254">
        <v>4</v>
      </c>
      <c r="F8" s="111" t="s">
        <v>24</v>
      </c>
      <c r="G8" s="137"/>
    </row>
    <row r="9" spans="1:7" ht="26.25" customHeight="1">
      <c r="A9" s="238" t="s">
        <v>117</v>
      </c>
      <c r="B9" s="104" t="s">
        <v>118</v>
      </c>
      <c r="C9" s="24" t="s">
        <v>119</v>
      </c>
      <c r="D9" s="156">
        <v>204000</v>
      </c>
      <c r="E9" s="25">
        <v>10</v>
      </c>
      <c r="F9" s="111" t="s">
        <v>24</v>
      </c>
      <c r="G9" s="137"/>
    </row>
    <row r="10" spans="1:7" ht="26.25" customHeight="1">
      <c r="A10" s="238" t="s">
        <v>176</v>
      </c>
      <c r="B10" s="104"/>
      <c r="C10" s="24"/>
      <c r="D10" s="156"/>
      <c r="E10" s="25"/>
      <c r="F10" s="111"/>
      <c r="G10" s="137"/>
    </row>
    <row r="11" spans="1:7" ht="26.25" customHeight="1">
      <c r="A11" s="238"/>
      <c r="B11" s="104"/>
      <c r="C11" s="24"/>
      <c r="D11" s="156"/>
      <c r="E11" s="25"/>
      <c r="F11" s="111"/>
      <c r="G11" s="137"/>
    </row>
    <row r="12" spans="1:7" ht="26.25" customHeight="1">
      <c r="A12" s="238"/>
      <c r="B12" s="104"/>
      <c r="C12" s="24"/>
      <c r="D12" s="156"/>
      <c r="E12" s="25"/>
      <c r="F12" s="111"/>
      <c r="G12" s="137"/>
    </row>
    <row r="13" spans="1:7" ht="26.25" customHeight="1">
      <c r="A13" s="238"/>
      <c r="B13" s="104"/>
      <c r="C13" s="24"/>
      <c r="D13" s="156"/>
      <c r="E13" s="25"/>
      <c r="F13" s="111"/>
      <c r="G13" s="137"/>
    </row>
    <row r="14" spans="1:7" ht="26.25" customHeight="1">
      <c r="A14" s="238"/>
      <c r="B14" s="104"/>
      <c r="C14" s="24"/>
      <c r="D14" s="156"/>
      <c r="E14" s="25"/>
      <c r="F14" s="111"/>
      <c r="G14" s="137"/>
    </row>
    <row r="15" spans="1:7" ht="26.25" customHeight="1" thickBot="1">
      <c r="A15" s="239"/>
      <c r="B15" s="240"/>
      <c r="C15" s="39"/>
      <c r="D15" s="241"/>
      <c r="E15" s="242"/>
      <c r="F15" s="243"/>
      <c r="G15" s="14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E22" sqref="E22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59" t="s">
        <v>86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56">
        <f>SUM(D4:D7)</f>
        <v>746000</v>
      </c>
      <c r="E3" s="12"/>
      <c r="F3" s="13"/>
      <c r="G3" s="52"/>
    </row>
    <row r="4" spans="1:7" ht="26.25" customHeight="1">
      <c r="A4" s="244" t="s">
        <v>91</v>
      </c>
      <c r="B4" s="25" t="s">
        <v>92</v>
      </c>
      <c r="C4" s="255" t="s">
        <v>93</v>
      </c>
      <c r="D4" s="156">
        <v>470000</v>
      </c>
      <c r="E4" s="25">
        <v>30</v>
      </c>
      <c r="F4" s="25" t="s">
        <v>25</v>
      </c>
      <c r="G4" s="149"/>
    </row>
    <row r="5" spans="1:7" ht="26.25" customHeight="1">
      <c r="A5" s="189" t="s">
        <v>89</v>
      </c>
      <c r="B5" s="57" t="s">
        <v>29</v>
      </c>
      <c r="C5" s="256" t="s">
        <v>90</v>
      </c>
      <c r="D5" s="191">
        <v>94000</v>
      </c>
      <c r="E5" s="25">
        <v>6</v>
      </c>
      <c r="F5" s="25" t="s">
        <v>25</v>
      </c>
      <c r="G5" s="149"/>
    </row>
    <row r="6" spans="1:7" ht="26.25" customHeight="1">
      <c r="A6" s="189" t="s">
        <v>87</v>
      </c>
      <c r="B6" s="57" t="s">
        <v>36</v>
      </c>
      <c r="C6" s="256" t="s">
        <v>88</v>
      </c>
      <c r="D6" s="191">
        <v>54000</v>
      </c>
      <c r="E6" s="25">
        <v>6</v>
      </c>
      <c r="F6" s="25" t="s">
        <v>25</v>
      </c>
      <c r="G6" s="149"/>
    </row>
    <row r="7" spans="1:7" ht="26.25" customHeight="1">
      <c r="A7" s="244" t="s">
        <v>165</v>
      </c>
      <c r="B7" s="25" t="s">
        <v>166</v>
      </c>
      <c r="C7" s="257" t="s">
        <v>167</v>
      </c>
      <c r="D7" s="156">
        <v>128000</v>
      </c>
      <c r="E7" s="25">
        <v>8</v>
      </c>
      <c r="F7" s="25" t="s">
        <v>25</v>
      </c>
      <c r="G7" s="149"/>
    </row>
    <row r="8" spans="1:7" ht="26.25" customHeight="1">
      <c r="A8" s="244" t="s">
        <v>168</v>
      </c>
      <c r="B8" s="25"/>
      <c r="C8" s="106"/>
      <c r="D8" s="156"/>
      <c r="E8" s="25"/>
      <c r="F8" s="25"/>
      <c r="G8" s="149"/>
    </row>
    <row r="9" spans="1:7" ht="26.25" customHeight="1" thickBot="1">
      <c r="A9" s="245"/>
      <c r="B9" s="242"/>
      <c r="C9" s="246"/>
      <c r="D9" s="241"/>
      <c r="E9" s="242"/>
      <c r="F9" s="242"/>
      <c r="G9" s="182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D4" sqref="D4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59" t="s">
        <v>45</v>
      </c>
      <c r="B1" s="259"/>
      <c r="C1" s="259"/>
      <c r="D1" s="259"/>
      <c r="E1" s="259"/>
      <c r="F1" s="259"/>
      <c r="G1" s="259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  <c r="N2" s="214"/>
    </row>
    <row r="3" spans="1:14" ht="27" customHeight="1" thickTop="1">
      <c r="A3" s="42" t="s">
        <v>7</v>
      </c>
      <c r="B3" s="63"/>
      <c r="C3" s="10" t="s">
        <v>11</v>
      </c>
      <c r="D3" s="11">
        <f>SUM(D4:D9)</f>
        <v>2169000</v>
      </c>
      <c r="E3" s="12"/>
      <c r="F3" s="37"/>
      <c r="G3" s="38"/>
      <c r="N3" s="214"/>
    </row>
    <row r="4" spans="1:14" s="5" customFormat="1" ht="26.25" customHeight="1">
      <c r="A4" s="157" t="s">
        <v>46</v>
      </c>
      <c r="B4" s="25" t="s">
        <v>47</v>
      </c>
      <c r="C4" s="115" t="s">
        <v>48</v>
      </c>
      <c r="D4" s="191">
        <v>470000</v>
      </c>
      <c r="E4" s="25">
        <v>20</v>
      </c>
      <c r="F4" s="72" t="s">
        <v>24</v>
      </c>
      <c r="G4" s="135"/>
    </row>
    <row r="5" spans="1:14" s="5" customFormat="1" ht="26.25" customHeight="1">
      <c r="A5" s="157" t="s">
        <v>64</v>
      </c>
      <c r="B5" s="25" t="s">
        <v>35</v>
      </c>
      <c r="C5" s="114" t="s">
        <v>65</v>
      </c>
      <c r="D5" s="191">
        <v>289000</v>
      </c>
      <c r="E5" s="25">
        <v>12</v>
      </c>
      <c r="F5" s="72" t="s">
        <v>24</v>
      </c>
      <c r="G5" s="135"/>
      <c r="N5" s="215"/>
    </row>
    <row r="6" spans="1:14" s="5" customFormat="1" ht="26.25" customHeight="1">
      <c r="A6" s="157" t="s">
        <v>84</v>
      </c>
      <c r="B6" s="25" t="s">
        <v>85</v>
      </c>
      <c r="C6" s="114" t="s">
        <v>111</v>
      </c>
      <c r="D6" s="191">
        <v>320000</v>
      </c>
      <c r="E6" s="25">
        <v>15</v>
      </c>
      <c r="F6" s="72" t="s">
        <v>24</v>
      </c>
      <c r="G6" s="135"/>
      <c r="N6" s="214"/>
    </row>
    <row r="7" spans="1:14" s="5" customFormat="1" ht="26.25" customHeight="1">
      <c r="A7" s="157" t="s">
        <v>109</v>
      </c>
      <c r="B7" s="25" t="s">
        <v>110</v>
      </c>
      <c r="C7" s="115" t="s">
        <v>112</v>
      </c>
      <c r="D7" s="191">
        <v>308000</v>
      </c>
      <c r="E7" s="25">
        <v>12</v>
      </c>
      <c r="F7" s="72" t="s">
        <v>24</v>
      </c>
      <c r="G7" s="135"/>
    </row>
    <row r="8" spans="1:14" s="5" customFormat="1" ht="26.25" customHeight="1">
      <c r="A8" s="157" t="s">
        <v>130</v>
      </c>
      <c r="B8" s="25" t="s">
        <v>131</v>
      </c>
      <c r="C8" s="115" t="s">
        <v>132</v>
      </c>
      <c r="D8" s="191">
        <v>429000</v>
      </c>
      <c r="E8" s="25">
        <v>20</v>
      </c>
      <c r="F8" s="72" t="s">
        <v>24</v>
      </c>
      <c r="G8" s="135"/>
    </row>
    <row r="9" spans="1:14" s="5" customFormat="1" ht="26.25" customHeight="1">
      <c r="A9" s="157" t="s">
        <v>163</v>
      </c>
      <c r="B9" s="25" t="s">
        <v>164</v>
      </c>
      <c r="C9" s="115" t="s">
        <v>175</v>
      </c>
      <c r="D9" s="191">
        <v>353000</v>
      </c>
      <c r="E9" s="25">
        <v>15</v>
      </c>
      <c r="F9" s="72" t="s">
        <v>24</v>
      </c>
      <c r="G9" s="135"/>
    </row>
    <row r="10" spans="1:14" s="5" customFormat="1" ht="26.25" customHeight="1">
      <c r="A10" s="190" t="s">
        <v>30</v>
      </c>
      <c r="B10" s="96"/>
      <c r="C10" s="64"/>
      <c r="D10" s="226"/>
      <c r="E10" s="175"/>
      <c r="F10" s="72"/>
      <c r="G10" s="135"/>
    </row>
    <row r="11" spans="1:14" s="5" customFormat="1" ht="26.25" customHeight="1">
      <c r="A11" s="225"/>
      <c r="B11" s="96"/>
      <c r="C11" s="64"/>
      <c r="D11" s="226"/>
      <c r="E11" s="25"/>
      <c r="F11" s="72"/>
      <c r="G11" s="135"/>
    </row>
    <row r="12" spans="1:14" s="5" customFormat="1" ht="26.25" customHeight="1">
      <c r="A12" s="225"/>
      <c r="B12" s="96"/>
      <c r="C12" s="64"/>
      <c r="D12" s="226"/>
      <c r="E12" s="25"/>
      <c r="F12" s="72"/>
      <c r="G12" s="135"/>
    </row>
    <row r="13" spans="1:14" s="5" customFormat="1" ht="26.25" customHeight="1">
      <c r="A13" s="225"/>
      <c r="B13" s="96"/>
      <c r="C13" s="64"/>
      <c r="D13" s="226"/>
      <c r="E13" s="25"/>
      <c r="F13" s="72"/>
      <c r="G13" s="135"/>
    </row>
    <row r="14" spans="1:14" s="5" customFormat="1" ht="26.25" customHeight="1">
      <c r="A14" s="190"/>
      <c r="B14" s="227"/>
      <c r="C14" s="64"/>
      <c r="D14" s="191"/>
      <c r="E14" s="25"/>
      <c r="F14" s="72"/>
      <c r="G14" s="135"/>
    </row>
    <row r="15" spans="1:14" s="5" customFormat="1" ht="26.25" customHeight="1">
      <c r="A15" s="190"/>
      <c r="B15" s="192"/>
      <c r="C15" s="64"/>
      <c r="D15" s="191"/>
      <c r="E15" s="25"/>
      <c r="F15" s="72"/>
      <c r="G15" s="135"/>
    </row>
    <row r="16" spans="1:14" s="5" customFormat="1" ht="26.25" customHeight="1">
      <c r="A16" s="157"/>
      <c r="B16" s="25"/>
      <c r="C16" s="64"/>
      <c r="D16" s="156"/>
      <c r="E16" s="25"/>
      <c r="F16" s="72"/>
      <c r="G16" s="135"/>
    </row>
    <row r="17" spans="1:7" s="5" customFormat="1" ht="26.25" customHeight="1">
      <c r="A17" s="157"/>
      <c r="B17" s="25"/>
      <c r="D17" s="156"/>
      <c r="E17" s="25"/>
      <c r="F17" s="72"/>
      <c r="G17" s="137"/>
    </row>
    <row r="18" spans="1:7" s="5" customFormat="1" ht="26.25" customHeight="1">
      <c r="A18" s="157"/>
      <c r="B18" s="25"/>
      <c r="C18" s="64"/>
      <c r="D18" s="156"/>
      <c r="E18" s="25"/>
      <c r="F18" s="72"/>
      <c r="G18" s="137"/>
    </row>
    <row r="19" spans="1:7" s="5" customFormat="1" ht="26.25" customHeight="1">
      <c r="A19" s="157"/>
      <c r="B19" s="25"/>
      <c r="C19" s="64"/>
      <c r="D19" s="156"/>
      <c r="E19" s="25"/>
      <c r="F19" s="72"/>
      <c r="G19" s="137"/>
    </row>
    <row r="20" spans="1:7" s="5" customFormat="1" ht="26.25" customHeight="1">
      <c r="A20" s="65"/>
      <c r="B20" s="70"/>
      <c r="C20" s="64"/>
      <c r="D20" s="29"/>
      <c r="E20" s="8"/>
      <c r="F20" s="15"/>
      <c r="G20" s="137"/>
    </row>
    <row r="21" spans="1:7" s="5" customFormat="1" ht="26.25" customHeight="1">
      <c r="A21" s="65"/>
      <c r="B21" s="70"/>
      <c r="C21" s="64"/>
      <c r="D21" s="29"/>
      <c r="E21" s="8"/>
      <c r="F21" s="15"/>
      <c r="G21" s="137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8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D4" sqref="D4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59" t="s">
        <v>169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101" t="s">
        <v>8</v>
      </c>
      <c r="B3" s="102"/>
      <c r="C3" s="87" t="s">
        <v>11</v>
      </c>
      <c r="D3" s="88">
        <f>SUM(D4:D6)</f>
        <v>804000</v>
      </c>
      <c r="E3" s="89"/>
      <c r="F3" s="13"/>
      <c r="G3" s="52"/>
    </row>
    <row r="4" spans="1:7" s="5" customFormat="1" ht="26.25" customHeight="1">
      <c r="A4" s="193" t="s">
        <v>58</v>
      </c>
      <c r="B4" s="159" t="s">
        <v>59</v>
      </c>
      <c r="C4" s="105" t="s">
        <v>60</v>
      </c>
      <c r="D4" s="160">
        <v>78000</v>
      </c>
      <c r="E4" s="77">
        <v>3</v>
      </c>
      <c r="F4" s="74" t="s">
        <v>24</v>
      </c>
      <c r="G4" s="144"/>
    </row>
    <row r="5" spans="1:7" s="5" customFormat="1" ht="26.25" customHeight="1">
      <c r="A5" s="228" t="s">
        <v>126</v>
      </c>
      <c r="B5" s="159" t="s">
        <v>28</v>
      </c>
      <c r="C5" s="105" t="s">
        <v>127</v>
      </c>
      <c r="D5" s="229">
        <v>250000</v>
      </c>
      <c r="E5" s="77">
        <v>12</v>
      </c>
      <c r="F5" s="74" t="s">
        <v>24</v>
      </c>
      <c r="G5" s="145"/>
    </row>
    <row r="6" spans="1:7" s="5" customFormat="1" ht="26.25" customHeight="1">
      <c r="A6" s="193" t="s">
        <v>153</v>
      </c>
      <c r="B6" s="159" t="s">
        <v>154</v>
      </c>
      <c r="C6" s="24" t="s">
        <v>155</v>
      </c>
      <c r="D6" s="230">
        <v>476000</v>
      </c>
      <c r="E6" s="77">
        <v>20</v>
      </c>
      <c r="F6" s="74" t="s">
        <v>24</v>
      </c>
      <c r="G6" s="146"/>
    </row>
    <row r="7" spans="1:7" s="5" customFormat="1" ht="26.25" customHeight="1">
      <c r="A7" s="193" t="s">
        <v>170</v>
      </c>
      <c r="B7" s="159"/>
      <c r="C7" s="23"/>
      <c r="D7" s="230"/>
      <c r="E7" s="77"/>
      <c r="F7" s="74"/>
      <c r="G7" s="146"/>
    </row>
    <row r="8" spans="1:7" s="5" customFormat="1" ht="26.25" customHeight="1">
      <c r="A8" s="193"/>
      <c r="B8" s="72"/>
      <c r="C8" s="103"/>
      <c r="D8" s="160"/>
      <c r="E8" s="77"/>
      <c r="F8" s="74"/>
      <c r="G8" s="135"/>
    </row>
    <row r="9" spans="1:7" s="5" customFormat="1" ht="26.25" customHeight="1">
      <c r="A9" s="193"/>
      <c r="B9" s="159"/>
      <c r="C9" s="64"/>
      <c r="D9" s="160"/>
      <c r="E9" s="77"/>
      <c r="F9" s="74"/>
      <c r="G9" s="135"/>
    </row>
    <row r="10" spans="1:7" s="5" customFormat="1" ht="26.25" customHeight="1">
      <c r="A10" s="193"/>
      <c r="B10" s="159"/>
      <c r="C10" s="64"/>
      <c r="D10" s="160"/>
      <c r="E10" s="77"/>
      <c r="F10" s="74"/>
      <c r="G10" s="135"/>
    </row>
    <row r="11" spans="1:7" s="5" customFormat="1" ht="26.25" customHeight="1">
      <c r="A11" s="193"/>
      <c r="B11" s="159"/>
      <c r="C11" s="64"/>
      <c r="D11" s="160"/>
      <c r="E11" s="77"/>
      <c r="F11" s="74"/>
      <c r="G11" s="135"/>
    </row>
    <row r="12" spans="1:7" s="5" customFormat="1" ht="26.25" customHeight="1">
      <c r="A12" s="158"/>
      <c r="B12" s="159"/>
      <c r="C12" s="64"/>
      <c r="D12" s="160"/>
      <c r="E12" s="77"/>
      <c r="F12" s="74"/>
      <c r="G12" s="135"/>
    </row>
    <row r="13" spans="1:7" s="5" customFormat="1" ht="26.25" customHeight="1">
      <c r="A13" s="158"/>
      <c r="B13" s="159"/>
      <c r="C13" s="64"/>
      <c r="D13" s="160"/>
      <c r="E13" s="77"/>
      <c r="F13" s="74"/>
      <c r="G13" s="147"/>
    </row>
    <row r="14" spans="1:7" s="5" customFormat="1" ht="26.25" customHeight="1">
      <c r="A14" s="158"/>
      <c r="B14" s="159"/>
      <c r="C14" s="64"/>
      <c r="D14" s="160"/>
      <c r="E14" s="77"/>
      <c r="F14" s="74"/>
      <c r="G14" s="147"/>
    </row>
    <row r="15" spans="1:7" s="5" customFormat="1" ht="26.25" customHeight="1">
      <c r="A15" s="158"/>
      <c r="B15" s="159"/>
      <c r="C15" s="64"/>
      <c r="D15" s="160"/>
      <c r="E15" s="77"/>
      <c r="F15" s="74"/>
      <c r="G15" s="147"/>
    </row>
    <row r="16" spans="1:7" s="5" customFormat="1" ht="26.25" customHeight="1">
      <c r="A16" s="158"/>
      <c r="B16" s="159"/>
      <c r="C16" s="68"/>
      <c r="D16" s="160"/>
      <c r="E16" s="77"/>
      <c r="F16" s="27"/>
      <c r="G16" s="138"/>
    </row>
    <row r="17" spans="1:7" s="5" customFormat="1" ht="26.25" customHeight="1">
      <c r="A17" s="51"/>
      <c r="B17" s="56"/>
      <c r="C17" s="68"/>
      <c r="D17" s="28"/>
      <c r="E17" s="25"/>
      <c r="F17" s="27"/>
      <c r="G17" s="138"/>
    </row>
    <row r="18" spans="1:7" s="5" customFormat="1" ht="26.25" customHeight="1">
      <c r="A18" s="51"/>
      <c r="B18" s="56"/>
      <c r="C18" s="68"/>
      <c r="D18" s="28"/>
      <c r="E18" s="25"/>
      <c r="F18" s="27"/>
      <c r="G18" s="138"/>
    </row>
    <row r="19" spans="1:7" s="5" customFormat="1" ht="26.25" customHeight="1">
      <c r="A19" s="53"/>
      <c r="B19" s="62"/>
      <c r="C19" s="68"/>
      <c r="D19" s="47"/>
      <c r="E19" s="90"/>
      <c r="F19" s="17"/>
      <c r="G19" s="138"/>
    </row>
    <row r="20" spans="1:7" s="5" customFormat="1" ht="26.25" customHeight="1">
      <c r="A20" s="53"/>
      <c r="B20" s="62"/>
      <c r="C20" s="68"/>
      <c r="D20" s="47"/>
      <c r="E20" s="90"/>
      <c r="F20" s="17"/>
      <c r="G20" s="138"/>
    </row>
    <row r="21" spans="1:7" s="5" customFormat="1" ht="26.25" customHeight="1">
      <c r="A21" s="53"/>
      <c r="B21" s="62"/>
      <c r="C21" s="68"/>
      <c r="D21" s="47"/>
      <c r="E21" s="90"/>
      <c r="F21" s="17"/>
      <c r="G21" s="138"/>
    </row>
    <row r="22" spans="1:7" s="5" customFormat="1" ht="26.25" customHeight="1" thickBot="1">
      <c r="A22" s="54"/>
      <c r="B22" s="67"/>
      <c r="C22" s="39"/>
      <c r="D22" s="55"/>
      <c r="E22" s="94"/>
      <c r="F22" s="35"/>
      <c r="G22" s="13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K16" sqref="K16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59" t="s">
        <v>39</v>
      </c>
      <c r="B1" s="259"/>
      <c r="C1" s="259"/>
      <c r="D1" s="259"/>
      <c r="E1" s="259"/>
      <c r="F1" s="259"/>
      <c r="G1" s="259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SUM(C4:C30)</f>
        <v>6246000</v>
      </c>
      <c r="D3" s="36"/>
      <c r="E3" s="13"/>
      <c r="F3" s="14"/>
      <c r="G3" s="38"/>
    </row>
    <row r="4" spans="1:7" s="5" customFormat="1" ht="26.25" customHeight="1">
      <c r="A4" s="116" t="s">
        <v>40</v>
      </c>
      <c r="B4" s="117" t="s">
        <v>41</v>
      </c>
      <c r="C4" s="118">
        <v>300000</v>
      </c>
      <c r="D4" s="95" t="s">
        <v>42</v>
      </c>
      <c r="E4" s="119">
        <v>20</v>
      </c>
      <c r="F4" s="95" t="s">
        <v>14</v>
      </c>
      <c r="G4" s="120"/>
    </row>
    <row r="5" spans="1:7" s="5" customFormat="1" ht="29.25" customHeight="1">
      <c r="A5" s="116" t="s">
        <v>43</v>
      </c>
      <c r="B5" s="117" t="s">
        <v>26</v>
      </c>
      <c r="C5" s="118">
        <v>435000</v>
      </c>
      <c r="D5" s="95" t="s">
        <v>44</v>
      </c>
      <c r="E5" s="119"/>
      <c r="F5" s="95" t="s">
        <v>0</v>
      </c>
      <c r="G5" s="120"/>
    </row>
    <row r="6" spans="1:7" s="5" customFormat="1" ht="26.25" customHeight="1">
      <c r="A6" s="116" t="s">
        <v>55</v>
      </c>
      <c r="B6" s="117" t="s">
        <v>56</v>
      </c>
      <c r="C6" s="118">
        <v>310000</v>
      </c>
      <c r="D6" s="95" t="s">
        <v>57</v>
      </c>
      <c r="E6" s="119">
        <v>24</v>
      </c>
      <c r="F6" s="95" t="s">
        <v>0</v>
      </c>
      <c r="G6" s="120"/>
    </row>
    <row r="7" spans="1:7" s="5" customFormat="1" ht="26.25" customHeight="1">
      <c r="A7" s="116" t="s">
        <v>61</v>
      </c>
      <c r="B7" s="117" t="s">
        <v>62</v>
      </c>
      <c r="C7" s="118">
        <v>222000</v>
      </c>
      <c r="D7" s="95" t="s">
        <v>63</v>
      </c>
      <c r="E7" s="119">
        <v>24</v>
      </c>
      <c r="F7" s="95" t="s">
        <v>0</v>
      </c>
      <c r="G7" s="120"/>
    </row>
    <row r="8" spans="1:7" s="5" customFormat="1" ht="26.25" customHeight="1">
      <c r="A8" s="116" t="s">
        <v>66</v>
      </c>
      <c r="B8" s="117" t="s">
        <v>67</v>
      </c>
      <c r="C8" s="118">
        <v>312000</v>
      </c>
      <c r="D8" s="95" t="s">
        <v>68</v>
      </c>
      <c r="E8" s="119">
        <v>24</v>
      </c>
      <c r="F8" s="95" t="s">
        <v>0</v>
      </c>
      <c r="G8" s="121"/>
    </row>
    <row r="9" spans="1:7" s="5" customFormat="1" ht="26.25" customHeight="1">
      <c r="A9" s="116" t="s">
        <v>94</v>
      </c>
      <c r="B9" s="117" t="s">
        <v>95</v>
      </c>
      <c r="C9" s="118">
        <v>430000</v>
      </c>
      <c r="D9" s="95" t="s">
        <v>96</v>
      </c>
      <c r="E9" s="119">
        <v>25</v>
      </c>
      <c r="F9" s="95" t="s">
        <v>0</v>
      </c>
      <c r="G9" s="120"/>
    </row>
    <row r="10" spans="1:7" s="5" customFormat="1" ht="26.25" customHeight="1">
      <c r="A10" s="116" t="s">
        <v>102</v>
      </c>
      <c r="B10" s="117" t="s">
        <v>100</v>
      </c>
      <c r="C10" s="118">
        <v>430000</v>
      </c>
      <c r="D10" s="95" t="s">
        <v>104</v>
      </c>
      <c r="E10" s="119">
        <v>25</v>
      </c>
      <c r="F10" s="95" t="s">
        <v>0</v>
      </c>
      <c r="G10" s="120"/>
    </row>
    <row r="11" spans="1:7" s="5" customFormat="1" ht="26.25" customHeight="1">
      <c r="A11" s="116" t="s">
        <v>103</v>
      </c>
      <c r="B11" s="117" t="s">
        <v>101</v>
      </c>
      <c r="C11" s="118">
        <v>434000</v>
      </c>
      <c r="D11" s="95" t="s">
        <v>105</v>
      </c>
      <c r="E11" s="119">
        <v>25</v>
      </c>
      <c r="F11" s="95" t="s">
        <v>0</v>
      </c>
      <c r="G11" s="120"/>
    </row>
    <row r="12" spans="1:7" s="5" customFormat="1" ht="26.25" customHeight="1">
      <c r="A12" s="116" t="s">
        <v>113</v>
      </c>
      <c r="B12" s="117" t="s">
        <v>114</v>
      </c>
      <c r="C12" s="118">
        <v>255000</v>
      </c>
      <c r="D12" s="95" t="s">
        <v>115</v>
      </c>
      <c r="E12" s="119">
        <v>24</v>
      </c>
      <c r="F12" s="95" t="s">
        <v>116</v>
      </c>
      <c r="G12" s="120"/>
    </row>
    <row r="13" spans="1:7" s="5" customFormat="1" ht="26.25" customHeight="1">
      <c r="A13" s="116" t="s">
        <v>120</v>
      </c>
      <c r="B13" s="117" t="s">
        <v>121</v>
      </c>
      <c r="C13" s="118">
        <v>935000</v>
      </c>
      <c r="D13" s="95" t="s">
        <v>122</v>
      </c>
      <c r="E13" s="119"/>
      <c r="F13" s="95" t="s">
        <v>0</v>
      </c>
      <c r="G13" s="120"/>
    </row>
    <row r="14" spans="1:7" s="5" customFormat="1" ht="26.25" customHeight="1">
      <c r="A14" s="116" t="s">
        <v>124</v>
      </c>
      <c r="B14" s="117" t="s">
        <v>123</v>
      </c>
      <c r="C14" s="118">
        <v>200000</v>
      </c>
      <c r="D14" s="96" t="s">
        <v>125</v>
      </c>
      <c r="E14" s="119">
        <v>20</v>
      </c>
      <c r="F14" s="95" t="s">
        <v>0</v>
      </c>
      <c r="G14" s="120"/>
    </row>
    <row r="15" spans="1:7" s="5" customFormat="1" ht="26.25" customHeight="1">
      <c r="A15" s="116" t="s">
        <v>128</v>
      </c>
      <c r="B15" s="117" t="s">
        <v>123</v>
      </c>
      <c r="C15" s="122">
        <v>219000</v>
      </c>
      <c r="D15" s="96" t="s">
        <v>129</v>
      </c>
      <c r="E15" s="96">
        <v>12</v>
      </c>
      <c r="F15" s="95" t="s">
        <v>0</v>
      </c>
      <c r="G15" s="120"/>
    </row>
    <row r="16" spans="1:7" s="5" customFormat="1" ht="26.25" customHeight="1">
      <c r="A16" s="167" t="s">
        <v>133</v>
      </c>
      <c r="B16" s="117" t="s">
        <v>136</v>
      </c>
      <c r="C16" s="122">
        <v>200000</v>
      </c>
      <c r="D16" s="96" t="s">
        <v>134</v>
      </c>
      <c r="E16" s="96">
        <v>20</v>
      </c>
      <c r="F16" s="95" t="s">
        <v>135</v>
      </c>
      <c r="G16" s="120"/>
    </row>
    <row r="17" spans="1:7" s="5" customFormat="1" ht="26.25" customHeight="1">
      <c r="A17" s="167" t="s">
        <v>137</v>
      </c>
      <c r="B17" s="117" t="s">
        <v>140</v>
      </c>
      <c r="C17" s="122">
        <v>847000</v>
      </c>
      <c r="D17" s="96" t="s">
        <v>138</v>
      </c>
      <c r="E17" s="96">
        <v>30</v>
      </c>
      <c r="F17" s="95" t="s">
        <v>0</v>
      </c>
      <c r="G17" s="120"/>
    </row>
    <row r="18" spans="1:7" s="5" customFormat="1" ht="26.25" customHeight="1">
      <c r="A18" s="167" t="s">
        <v>139</v>
      </c>
      <c r="B18" s="117" t="s">
        <v>141</v>
      </c>
      <c r="C18" s="122">
        <v>585000</v>
      </c>
      <c r="D18" s="96" t="s">
        <v>142</v>
      </c>
      <c r="E18" s="96">
        <v>30</v>
      </c>
      <c r="F18" s="95" t="s">
        <v>0</v>
      </c>
      <c r="G18" s="120"/>
    </row>
    <row r="19" spans="1:7" s="5" customFormat="1" ht="26.25" customHeight="1">
      <c r="A19" s="168" t="s">
        <v>143</v>
      </c>
      <c r="B19" s="117" t="s">
        <v>144</v>
      </c>
      <c r="C19" s="122">
        <v>132000</v>
      </c>
      <c r="D19" s="96" t="s">
        <v>145</v>
      </c>
      <c r="E19" s="96"/>
      <c r="F19" s="95" t="s">
        <v>0</v>
      </c>
      <c r="G19" s="120"/>
    </row>
    <row r="20" spans="1:7" s="5" customFormat="1" ht="26.25" customHeight="1">
      <c r="A20" s="168" t="s">
        <v>170</v>
      </c>
      <c r="B20" s="117"/>
      <c r="C20" s="122"/>
      <c r="D20" s="96"/>
      <c r="E20" s="96"/>
      <c r="F20" s="96"/>
      <c r="G20" s="120"/>
    </row>
    <row r="21" spans="1:7" s="5" customFormat="1" ht="26.25" customHeight="1">
      <c r="A21" s="168"/>
      <c r="B21" s="117"/>
      <c r="C21" s="122"/>
      <c r="D21" s="96"/>
      <c r="E21" s="96"/>
      <c r="F21" s="96"/>
      <c r="G21" s="120"/>
    </row>
    <row r="22" spans="1:7" s="5" customFormat="1" ht="26.25" customHeight="1">
      <c r="A22" s="168"/>
      <c r="B22" s="117"/>
      <c r="C22" s="122"/>
      <c r="D22" s="96"/>
      <c r="E22" s="96"/>
      <c r="F22" s="96"/>
      <c r="G22" s="120"/>
    </row>
    <row r="23" spans="1:7" s="5" customFormat="1" ht="26.25" customHeight="1">
      <c r="A23" s="168"/>
      <c r="B23" s="117"/>
      <c r="C23" s="122"/>
      <c r="D23" s="96"/>
      <c r="E23" s="96"/>
      <c r="F23" s="96"/>
      <c r="G23" s="120"/>
    </row>
    <row r="24" spans="1:7" s="5" customFormat="1" ht="26.25" customHeight="1">
      <c r="A24" s="168"/>
      <c r="B24" s="117"/>
      <c r="C24" s="122"/>
      <c r="D24" s="96"/>
      <c r="E24" s="96"/>
      <c r="F24" s="96"/>
      <c r="G24" s="121"/>
    </row>
    <row r="25" spans="1:7" s="5" customFormat="1" ht="26.25" customHeight="1">
      <c r="A25" s="169"/>
      <c r="B25" s="117"/>
      <c r="C25" s="124"/>
      <c r="D25" s="97"/>
      <c r="E25" s="97"/>
      <c r="F25" s="96"/>
      <c r="G25" s="125"/>
    </row>
    <row r="26" spans="1:7" s="5" customFormat="1" ht="26.25" customHeight="1">
      <c r="A26" s="169"/>
      <c r="B26" s="117"/>
      <c r="C26" s="124"/>
      <c r="D26" s="97"/>
      <c r="E26" s="97"/>
      <c r="F26" s="96"/>
      <c r="G26" s="125"/>
    </row>
    <row r="27" spans="1:7" s="5" customFormat="1" ht="26.25" customHeight="1">
      <c r="A27" s="169"/>
      <c r="B27" s="117"/>
      <c r="C27" s="124"/>
      <c r="D27" s="97"/>
      <c r="E27" s="97"/>
      <c r="F27" s="96"/>
      <c r="G27" s="125"/>
    </row>
    <row r="28" spans="1:7" s="5" customFormat="1" ht="26.25" customHeight="1">
      <c r="A28" s="123"/>
      <c r="B28" s="117"/>
      <c r="C28" s="124"/>
      <c r="D28" s="97"/>
      <c r="E28" s="97"/>
      <c r="F28" s="96"/>
      <c r="G28" s="125"/>
    </row>
    <row r="29" spans="1:7" s="5" customFormat="1" ht="26.25" customHeight="1">
      <c r="A29" s="123"/>
      <c r="B29" s="117"/>
      <c r="C29" s="124"/>
      <c r="D29" s="97"/>
      <c r="E29" s="97"/>
      <c r="F29" s="96"/>
      <c r="G29" s="125"/>
    </row>
    <row r="30" spans="1:7" s="5" customFormat="1" ht="26.25" customHeight="1" thickBot="1">
      <c r="A30" s="126"/>
      <c r="B30" s="127"/>
      <c r="C30" s="128"/>
      <c r="D30" s="100"/>
      <c r="E30" s="100"/>
      <c r="F30" s="100"/>
      <c r="G30" s="129"/>
    </row>
    <row r="31" spans="1:7">
      <c r="A31" s="130"/>
      <c r="B31" s="131"/>
      <c r="C31" s="130"/>
      <c r="D31" s="131"/>
      <c r="E31" s="131"/>
      <c r="F31" s="131"/>
      <c r="G31" s="130"/>
    </row>
    <row r="32" spans="1:7">
      <c r="A32" s="130"/>
      <c r="B32" s="131"/>
      <c r="C32" s="130"/>
      <c r="D32" s="131"/>
      <c r="E32" s="131"/>
      <c r="F32" s="131"/>
      <c r="G32" s="13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6" sqref="C6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1" t="s">
        <v>171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22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7" t="s">
        <v>31</v>
      </c>
      <c r="B4" s="172"/>
      <c r="C4" s="173"/>
      <c r="D4" s="174"/>
      <c r="E4" s="175"/>
      <c r="F4" s="90"/>
      <c r="G4" s="149"/>
    </row>
    <row r="5" spans="1:7" s="20" customFormat="1" ht="26.25" customHeight="1">
      <c r="A5" s="167"/>
      <c r="B5" s="172"/>
      <c r="C5" s="173"/>
      <c r="D5" s="174"/>
      <c r="E5" s="175"/>
      <c r="F5" s="90"/>
      <c r="G5" s="149"/>
    </row>
    <row r="6" spans="1:7" s="3" customFormat="1" ht="26.25" customHeight="1">
      <c r="A6" s="171"/>
      <c r="B6" s="172"/>
      <c r="C6" s="173"/>
      <c r="D6" s="174"/>
      <c r="E6" s="175"/>
      <c r="F6" s="90"/>
      <c r="G6" s="149"/>
    </row>
    <row r="7" spans="1:7" s="3" customFormat="1" ht="26.25" customHeight="1">
      <c r="A7" s="171"/>
      <c r="B7" s="172"/>
      <c r="C7" s="173"/>
      <c r="D7" s="174"/>
      <c r="E7" s="175"/>
      <c r="F7" s="90"/>
      <c r="G7" s="149"/>
    </row>
    <row r="8" spans="1:7" s="3" customFormat="1" ht="26.25" customHeight="1">
      <c r="A8" s="171"/>
      <c r="B8" s="172"/>
      <c r="C8" s="173"/>
      <c r="D8" s="174"/>
      <c r="E8" s="175"/>
      <c r="F8" s="90"/>
      <c r="G8" s="149"/>
    </row>
    <row r="9" spans="1:7" s="3" customFormat="1" ht="26.25" customHeight="1">
      <c r="A9" s="171"/>
      <c r="B9" s="172"/>
      <c r="C9" s="173"/>
      <c r="D9" s="174"/>
      <c r="E9" s="175"/>
      <c r="F9" s="90"/>
      <c r="G9" s="149"/>
    </row>
    <row r="10" spans="1:7" s="3" customFormat="1" ht="26.25" customHeight="1">
      <c r="A10" s="171"/>
      <c r="B10" s="172"/>
      <c r="C10" s="176"/>
      <c r="D10" s="174"/>
      <c r="E10" s="175"/>
      <c r="F10" s="90"/>
      <c r="G10" s="149"/>
    </row>
    <row r="11" spans="1:7" s="3" customFormat="1" ht="26.25" customHeight="1" thickBot="1">
      <c r="A11" s="177"/>
      <c r="B11" s="178"/>
      <c r="C11" s="179"/>
      <c r="D11" s="180"/>
      <c r="E11" s="181"/>
      <c r="F11" s="94"/>
      <c r="G11" s="182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E13" sqref="E13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59" t="s">
        <v>172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41" t="s">
        <v>32</v>
      </c>
      <c r="B4" s="132"/>
      <c r="C4" s="133"/>
      <c r="D4" s="109"/>
      <c r="E4" s="91"/>
      <c r="F4" s="110"/>
      <c r="G4" s="142"/>
    </row>
    <row r="5" spans="1:7" s="5" customFormat="1" ht="26.25" customHeight="1">
      <c r="A5" s="143"/>
      <c r="B5" s="79"/>
      <c r="C5" s="68"/>
      <c r="D5" s="78"/>
      <c r="E5" s="92"/>
      <c r="F5" s="74"/>
      <c r="G5" s="137"/>
    </row>
    <row r="6" spans="1:7" s="5" customFormat="1" ht="26.25" customHeight="1">
      <c r="A6" s="140"/>
      <c r="B6" s="69"/>
      <c r="C6" s="68"/>
      <c r="D6" s="76"/>
      <c r="E6" s="93"/>
      <c r="F6" s="59"/>
      <c r="G6" s="137"/>
    </row>
    <row r="7" spans="1:7" s="5" customFormat="1" ht="26.25" customHeight="1">
      <c r="A7" s="136"/>
      <c r="B7" s="69"/>
      <c r="C7" s="68"/>
      <c r="D7" s="80"/>
      <c r="E7" s="25"/>
      <c r="F7" s="58"/>
      <c r="G7" s="137"/>
    </row>
    <row r="8" spans="1:7" s="5" customFormat="1" ht="26.25" customHeight="1">
      <c r="A8" s="136"/>
      <c r="B8" s="69"/>
      <c r="C8" s="68"/>
      <c r="D8" s="80"/>
      <c r="E8" s="75"/>
      <c r="F8" s="58"/>
      <c r="G8" s="137"/>
    </row>
    <row r="9" spans="1:7" s="5" customFormat="1" ht="26.25" customHeight="1">
      <c r="A9" s="136"/>
      <c r="B9" s="69"/>
      <c r="C9" s="68"/>
      <c r="D9" s="80"/>
      <c r="E9" s="75"/>
      <c r="F9" s="58"/>
      <c r="G9" s="137"/>
    </row>
    <row r="10" spans="1:7" s="5" customFormat="1" ht="26.25" customHeight="1">
      <c r="A10" s="136"/>
      <c r="B10" s="69"/>
      <c r="C10" s="68"/>
      <c r="D10" s="98"/>
      <c r="E10" s="99"/>
      <c r="F10" s="58"/>
      <c r="G10" s="137"/>
    </row>
    <row r="11" spans="1:7" s="5" customFormat="1" ht="26.25" customHeight="1">
      <c r="A11" s="136"/>
      <c r="B11" s="69"/>
      <c r="C11" s="68"/>
      <c r="D11" s="98"/>
      <c r="E11" s="99"/>
      <c r="F11" s="58"/>
      <c r="G11" s="137"/>
    </row>
    <row r="12" spans="1:7" s="5" customFormat="1" ht="26.25" customHeight="1">
      <c r="A12" s="136"/>
      <c r="B12" s="69"/>
      <c r="C12" s="68"/>
      <c r="D12" s="98"/>
      <c r="E12" s="99"/>
      <c r="F12" s="58"/>
      <c r="G12" s="137"/>
    </row>
    <row r="13" spans="1:7" s="5" customFormat="1" ht="26.25" customHeight="1" thickBot="1">
      <c r="A13" s="161"/>
      <c r="B13" s="162"/>
      <c r="C13" s="163"/>
      <c r="D13" s="164"/>
      <c r="E13" s="165"/>
      <c r="F13" s="166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A5" sqref="A5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59" t="s">
        <v>173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4" customHeight="1">
      <c r="A4" s="141" t="s">
        <v>177</v>
      </c>
      <c r="B4" s="108"/>
      <c r="C4" s="247"/>
      <c r="D4" s="109"/>
      <c r="E4" s="91"/>
      <c r="F4" s="113"/>
      <c r="G4" s="137"/>
    </row>
    <row r="5" spans="1:7" s="5" customFormat="1" ht="24" customHeight="1">
      <c r="A5" s="189"/>
      <c r="B5" s="57"/>
      <c r="C5" s="248"/>
      <c r="D5" s="191"/>
      <c r="E5" s="25"/>
      <c r="F5" s="112"/>
      <c r="G5" s="137"/>
    </row>
    <row r="6" spans="1:7" s="5" customFormat="1" ht="24" customHeight="1">
      <c r="A6" s="183"/>
      <c r="B6" s="184"/>
      <c r="C6" s="133"/>
      <c r="D6" s="76"/>
      <c r="E6" s="93"/>
      <c r="F6" s="59"/>
      <c r="G6" s="137"/>
    </row>
    <row r="7" spans="1:7" s="5" customFormat="1" ht="24" customHeight="1">
      <c r="A7" s="185"/>
      <c r="B7" s="184"/>
      <c r="C7" s="107"/>
      <c r="D7" s="80"/>
      <c r="E7" s="25"/>
      <c r="F7" s="58"/>
      <c r="G7" s="137"/>
    </row>
    <row r="8" spans="1:7" s="5" customFormat="1" ht="24" customHeight="1">
      <c r="A8" s="185"/>
      <c r="B8" s="184"/>
      <c r="C8" s="107"/>
      <c r="D8" s="80"/>
      <c r="E8" s="75"/>
      <c r="F8" s="58"/>
      <c r="G8" s="137"/>
    </row>
    <row r="9" spans="1:7" s="5" customFormat="1" ht="24" customHeight="1">
      <c r="A9" s="185"/>
      <c r="B9" s="184"/>
      <c r="C9" s="107"/>
      <c r="D9" s="80"/>
      <c r="E9" s="75"/>
      <c r="F9" s="58"/>
      <c r="G9" s="137"/>
    </row>
    <row r="10" spans="1:7" s="5" customFormat="1" ht="24" customHeight="1">
      <c r="A10" s="185"/>
      <c r="B10" s="184"/>
      <c r="C10" s="107"/>
      <c r="D10" s="98"/>
      <c r="E10" s="99"/>
      <c r="F10" s="58"/>
      <c r="G10" s="137"/>
    </row>
    <row r="11" spans="1:7" s="5" customFormat="1" ht="24" customHeight="1">
      <c r="A11" s="185"/>
      <c r="B11" s="184"/>
      <c r="C11" s="107"/>
      <c r="D11" s="98"/>
      <c r="E11" s="99"/>
      <c r="F11" s="58"/>
      <c r="G11" s="137"/>
    </row>
    <row r="12" spans="1:7" s="5" customFormat="1" ht="24" customHeight="1">
      <c r="A12" s="185"/>
      <c r="B12" s="184"/>
      <c r="C12" s="107"/>
      <c r="D12" s="98"/>
      <c r="E12" s="99"/>
      <c r="F12" s="58"/>
      <c r="G12" s="137"/>
    </row>
    <row r="13" spans="1:7" s="5" customFormat="1" ht="24" customHeight="1" thickBot="1">
      <c r="A13" s="186"/>
      <c r="B13" s="187"/>
      <c r="C13" s="188"/>
      <c r="D13" s="164"/>
      <c r="E13" s="165"/>
      <c r="F13" s="166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F19" sqref="F19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59" t="s">
        <v>174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94" t="s">
        <v>31</v>
      </c>
      <c r="B4" s="195"/>
      <c r="C4" s="133"/>
      <c r="D4" s="199"/>
      <c r="E4" s="200"/>
      <c r="F4" s="201"/>
      <c r="G4" s="202"/>
    </row>
    <row r="5" spans="1:7" s="5" customFormat="1" ht="26.25" customHeight="1">
      <c r="A5" s="210"/>
      <c r="B5" s="196"/>
      <c r="C5" s="133"/>
      <c r="D5" s="219"/>
      <c r="E5" s="220"/>
      <c r="F5" s="201"/>
      <c r="G5" s="202"/>
    </row>
    <row r="6" spans="1:7" s="5" customFormat="1" ht="26.25" customHeight="1">
      <c r="A6" s="211"/>
      <c r="B6" s="197"/>
      <c r="C6" s="217"/>
      <c r="D6" s="222"/>
      <c r="E6" s="223"/>
      <c r="F6" s="201"/>
      <c r="G6" s="202"/>
    </row>
    <row r="7" spans="1:7" s="5" customFormat="1" ht="26.25" customHeight="1">
      <c r="A7" s="212"/>
      <c r="B7" s="197"/>
      <c r="C7" s="218"/>
      <c r="D7" s="224"/>
      <c r="E7" s="25"/>
      <c r="F7" s="203"/>
      <c r="G7" s="202"/>
    </row>
    <row r="8" spans="1:7" s="5" customFormat="1" ht="26.25" customHeight="1">
      <c r="A8" s="212"/>
      <c r="B8" s="197"/>
      <c r="C8" s="218"/>
      <c r="D8" s="224"/>
      <c r="E8" s="25"/>
      <c r="F8" s="203"/>
      <c r="G8" s="202"/>
    </row>
    <row r="9" spans="1:7" s="5" customFormat="1" ht="26.25" customHeight="1">
      <c r="A9" s="212"/>
      <c r="B9" s="197"/>
      <c r="C9" s="105"/>
      <c r="D9" s="221"/>
      <c r="E9" s="216"/>
      <c r="F9" s="203"/>
      <c r="G9" s="202"/>
    </row>
    <row r="10" spans="1:7" s="5" customFormat="1" ht="26.25" customHeight="1">
      <c r="A10" s="213"/>
      <c r="B10" s="198"/>
      <c r="C10" s="107"/>
      <c r="D10" s="204"/>
      <c r="E10" s="75"/>
      <c r="F10" s="203"/>
      <c r="G10" s="142"/>
    </row>
    <row r="11" spans="1:7" s="5" customFormat="1" ht="26.25" customHeight="1">
      <c r="A11" s="213"/>
      <c r="B11" s="198"/>
      <c r="C11" s="107"/>
      <c r="D11" s="204"/>
      <c r="E11" s="75"/>
      <c r="F11" s="203"/>
      <c r="G11" s="142"/>
    </row>
    <row r="12" spans="1:7" s="5" customFormat="1" ht="26.25" customHeight="1" thickBot="1">
      <c r="A12" s="209"/>
      <c r="B12" s="187"/>
      <c r="C12" s="188"/>
      <c r="D12" s="205"/>
      <c r="E12" s="206"/>
      <c r="F12" s="207"/>
      <c r="G12" s="208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2023-07-04T07:07:46Z</dcterms:modified>
</cp:coreProperties>
</file>