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예산결산위원장" sheetId="6" r:id="rId6"/>
  </sheets>
  <definedNames>
    <definedName name="_xlnm._FilterDatabase" localSheetId="0" hidden="1">의장!$A$2:$F$47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C3" i="1"/>
  <c r="C3" i="5"/>
  <c r="C3" i="4"/>
  <c r="C3" i="2"/>
  <c r="C3" i="3"/>
  <c r="C3" i="6" l="1"/>
</calcChain>
</file>

<file path=xl/sharedStrings.xml><?xml version="1.0" encoding="utf-8"?>
<sst xmlns="http://schemas.openxmlformats.org/spreadsheetml/2006/main" count="366" uniqueCount="153">
  <si>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</si>
  <si>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</si>
  <si>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</si>
  <si>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</si>
  <si>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</si>
  <si>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</si>
  <si>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</si>
  <si>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</si>
  <si>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46건</t>
    <phoneticPr fontId="1" type="noConversion"/>
  </si>
  <si>
    <t>계</t>
    <phoneticPr fontId="1" type="noConversion"/>
  </si>
  <si>
    <t>결제방법</t>
    <phoneticPr fontId="1" type="noConversion"/>
  </si>
  <si>
    <t>16건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</si>
  <si>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</si>
  <si>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</si>
  <si>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</si>
  <si>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</si>
  <si>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</si>
  <si>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</si>
  <si>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</si>
  <si>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</si>
  <si>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당면사항 관련 직원 격려 급식</t>
    <phoneticPr fontId="16" type="noConversion"/>
  </si>
  <si>
    <t>의정현안사항 협의에 따른 급식</t>
    <phoneticPr fontId="16" type="noConversion"/>
  </si>
  <si>
    <t>유관기관 업무 협의에 따른 급식</t>
    <phoneticPr fontId="16" type="noConversion"/>
  </si>
  <si>
    <t>의회업무추진 협의에 따른 급식</t>
    <phoneticPr fontId="16" type="noConversion"/>
  </si>
  <si>
    <t>카드</t>
    <phoneticPr fontId="1" type="noConversion"/>
  </si>
  <si>
    <t>당면사항 관련 직원 격려 급식</t>
    <phoneticPr fontId="16" type="noConversion"/>
  </si>
  <si>
    <t>의회업무추진 협의에 따른 급식</t>
    <phoneticPr fontId="16" type="noConversion"/>
  </si>
  <si>
    <t>지역현안사항 협의에 따른 급식</t>
    <phoneticPr fontId="16" type="noConversion"/>
  </si>
  <si>
    <t>유관단체 업무협의에 따른 급식</t>
    <phoneticPr fontId="16" type="noConversion"/>
  </si>
  <si>
    <r>
      <t>2017년 4분기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</si>
  <si>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4분기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</si>
  <si>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4분기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</si>
  <si>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4분기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</si>
  <si>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2017년 4분기 산업건설위원장 업무추진비 사용내역 </t>
    <phoneticPr fontId="1" type="noConversion"/>
  </si>
  <si>
    <t xml:space="preserve">2017년 4분기 예산결산위원장 업무추진비 사용내역 </t>
    <phoneticPr fontId="1" type="noConversion"/>
  </si>
  <si>
    <t>구드래한우타운</t>
    <phoneticPr fontId="16" type="noConversion"/>
  </si>
  <si>
    <t>소&amp;돈</t>
    <phoneticPr fontId="16" type="noConversion"/>
  </si>
  <si>
    <t>청솔식당</t>
    <phoneticPr fontId="16" type="noConversion"/>
  </si>
  <si>
    <t>유관기관과 만찬 간담회</t>
    <phoneticPr fontId="16" type="noConversion"/>
  </si>
  <si>
    <t>예결위 현안사항 오찬 급식</t>
    <phoneticPr fontId="16" type="noConversion"/>
  </si>
  <si>
    <t>예결위 현안사항 관련 간담회 급식</t>
    <phoneticPr fontId="16" type="noConversion"/>
  </si>
  <si>
    <t>3건</t>
    <phoneticPr fontId="1" type="noConversion"/>
  </si>
  <si>
    <t>10건</t>
    <phoneticPr fontId="1" type="noConversion"/>
  </si>
  <si>
    <t>삼오식당</t>
    <phoneticPr fontId="1" type="noConversion"/>
  </si>
  <si>
    <t>소담</t>
    <phoneticPr fontId="1" type="noConversion"/>
  </si>
  <si>
    <t>백제가든</t>
    <phoneticPr fontId="1" type="noConversion"/>
  </si>
  <si>
    <t>궁남 한우타운</t>
    <phoneticPr fontId="1" type="noConversion"/>
  </si>
  <si>
    <t>대전식당</t>
    <phoneticPr fontId="1" type="noConversion"/>
  </si>
  <si>
    <t>임금님 숯불갈비</t>
    <phoneticPr fontId="1" type="noConversion"/>
  </si>
  <si>
    <t>용정해장국</t>
    <phoneticPr fontId="1" type="noConversion"/>
  </si>
  <si>
    <t>김명자 낙지마당</t>
    <phoneticPr fontId="1" type="noConversion"/>
  </si>
  <si>
    <t>현안업무협의 간담회</t>
    <phoneticPr fontId="1" type="noConversion"/>
  </si>
  <si>
    <t>현안업무협의 간담회</t>
    <phoneticPr fontId="1" type="noConversion"/>
  </si>
  <si>
    <t>제223회 정례회 안건관련 협의 간담회</t>
    <phoneticPr fontId="1" type="noConversion"/>
  </si>
  <si>
    <t>의회업무협의 간담회</t>
    <phoneticPr fontId="1" type="noConversion"/>
  </si>
  <si>
    <t>의회업무협의 간담회</t>
    <phoneticPr fontId="1" type="noConversion"/>
  </si>
  <si>
    <t>유관기관과 만찬간담회</t>
    <phoneticPr fontId="1" type="noConversion"/>
  </si>
  <si>
    <t>유관기관과 오찬간담회</t>
    <phoneticPr fontId="1" type="noConversion"/>
  </si>
  <si>
    <t>업무추진격려 직원 간담회</t>
    <phoneticPr fontId="1" type="noConversion"/>
  </si>
  <si>
    <t>의회운영 오찬간담회</t>
    <phoneticPr fontId="1" type="noConversion"/>
  </si>
  <si>
    <t>송도회관</t>
    <phoneticPr fontId="1" type="noConversion"/>
  </si>
  <si>
    <t>놀부아구</t>
    <phoneticPr fontId="1" type="noConversion"/>
  </si>
  <si>
    <t>가경식당</t>
    <phoneticPr fontId="1" type="noConversion"/>
  </si>
  <si>
    <t>한우프라자</t>
    <phoneticPr fontId="1" type="noConversion"/>
  </si>
  <si>
    <t>행복낙지</t>
    <phoneticPr fontId="1" type="noConversion"/>
  </si>
  <si>
    <t>석촌 해물칼국수</t>
    <phoneticPr fontId="1" type="noConversion"/>
  </si>
  <si>
    <t>전통명가</t>
    <phoneticPr fontId="1" type="noConversion"/>
  </si>
  <si>
    <t>카드</t>
    <phoneticPr fontId="1" type="noConversion"/>
  </si>
  <si>
    <t>12건</t>
    <phoneticPr fontId="1" type="noConversion"/>
  </si>
  <si>
    <t>서동골</t>
    <phoneticPr fontId="1" type="noConversion"/>
  </si>
  <si>
    <t>시골통닭</t>
    <phoneticPr fontId="1" type="noConversion"/>
  </si>
  <si>
    <t>소속직원 업무추진 격려 급식</t>
    <phoneticPr fontId="16" type="noConversion"/>
  </si>
  <si>
    <t>유관기관 오찬 간담회</t>
    <phoneticPr fontId="16" type="noConversion"/>
  </si>
  <si>
    <t>백제해장국</t>
    <phoneticPr fontId="1" type="noConversion"/>
  </si>
  <si>
    <t>산들식당</t>
    <phoneticPr fontId="1" type="noConversion"/>
  </si>
  <si>
    <t>구드래한우타운</t>
    <phoneticPr fontId="1" type="noConversion"/>
  </si>
  <si>
    <t>사비애</t>
    <phoneticPr fontId="1" type="noConversion"/>
  </si>
  <si>
    <t>현안업무추진 협의에 따른 급식</t>
    <phoneticPr fontId="1" type="noConversion"/>
  </si>
  <si>
    <t>의회운영업무협조를 위한 직원과 간담회</t>
    <phoneticPr fontId="1" type="noConversion"/>
  </si>
  <si>
    <t>소속직원 업무추진 격려 급식</t>
    <phoneticPr fontId="16" type="noConversion"/>
  </si>
  <si>
    <t>유관기관 만찬 간담회</t>
    <phoneticPr fontId="16" type="noConversion"/>
  </si>
  <si>
    <t>백제한우고기마을</t>
    <phoneticPr fontId="1" type="noConversion"/>
  </si>
  <si>
    <t>대박참숯불갈비</t>
    <phoneticPr fontId="1" type="noConversion"/>
  </si>
  <si>
    <t>궁남손칼국수</t>
    <phoneticPr fontId="1" type="noConversion"/>
  </si>
  <si>
    <t>서동한우</t>
    <phoneticPr fontId="1" type="noConversion"/>
  </si>
  <si>
    <t>현안업무추진을 위한 직원과 간담회</t>
    <phoneticPr fontId="1" type="noConversion"/>
  </si>
  <si>
    <t>15건</t>
    <phoneticPr fontId="1" type="noConversion"/>
  </si>
  <si>
    <t>대문안집</t>
    <phoneticPr fontId="1" type="noConversion"/>
  </si>
  <si>
    <t>청포가든</t>
    <phoneticPr fontId="1" type="noConversion"/>
  </si>
  <si>
    <t>청송골</t>
    <phoneticPr fontId="1" type="noConversion"/>
  </si>
  <si>
    <t>갑오순대</t>
    <phoneticPr fontId="1" type="noConversion"/>
  </si>
  <si>
    <t>양반해물칼국수</t>
    <phoneticPr fontId="1" type="noConversion"/>
  </si>
  <si>
    <t>풍년가든</t>
    <phoneticPr fontId="1" type="noConversion"/>
  </si>
  <si>
    <t>갓개식당</t>
    <phoneticPr fontId="1" type="noConversion"/>
  </si>
  <si>
    <t>옛뜰</t>
    <phoneticPr fontId="1" type="noConversion"/>
  </si>
  <si>
    <t>토종고기마을</t>
    <phoneticPr fontId="1" type="noConversion"/>
  </si>
  <si>
    <t>돼지촌</t>
    <phoneticPr fontId="1" type="noConversion"/>
  </si>
  <si>
    <t>상운반점</t>
    <phoneticPr fontId="1" type="noConversion"/>
  </si>
  <si>
    <t>유사장직화구이</t>
    <phoneticPr fontId="1" type="noConversion"/>
  </si>
  <si>
    <t>사동한우</t>
    <phoneticPr fontId="1" type="noConversion"/>
  </si>
  <si>
    <t>소속직원 비상근무 격려 급식</t>
    <phoneticPr fontId="16" type="noConversion"/>
  </si>
  <si>
    <t>현안업무 관련 유관기관 간담회 급식</t>
    <phoneticPr fontId="16" type="noConversion"/>
  </si>
  <si>
    <t>의안관련 협의 간담회</t>
    <phoneticPr fontId="16" type="noConversion"/>
  </si>
  <si>
    <t>업무추진 협조를 위한 유관기관 간담회</t>
    <phoneticPr fontId="16" type="noConversion"/>
  </si>
  <si>
    <t>현안업무 협의를 위한 만찬간담회</t>
    <phoneticPr fontId="16" type="noConversion"/>
  </si>
  <si>
    <t>현안업무 추진을 위한 직원과의 만찬간담회</t>
    <phoneticPr fontId="16" type="noConversion"/>
  </si>
  <si>
    <t>업무추진 격려를 위한 직원과 만찬 간담회</t>
    <phoneticPr fontId="16" type="noConversion"/>
  </si>
  <si>
    <t>업무추진 격려를 위한 직원과 오찬 간담회</t>
    <phoneticPr fontId="16" type="noConversion"/>
  </si>
  <si>
    <t>백제가든</t>
    <phoneticPr fontId="1" type="noConversion"/>
  </si>
  <si>
    <t>청주본가부여점</t>
    <phoneticPr fontId="1" type="noConversion"/>
  </si>
  <si>
    <t>상근직원 업무추진 격려 급식</t>
    <phoneticPr fontId="16" type="noConversion"/>
  </si>
  <si>
    <t>업무추진 협조에 따른 급식</t>
    <phoneticPr fontId="16" type="noConversion"/>
  </si>
  <si>
    <t>한우프라자</t>
    <phoneticPr fontId="1" type="noConversion"/>
  </si>
  <si>
    <t>구드래돌쌈밥</t>
    <phoneticPr fontId="1" type="noConversion"/>
  </si>
  <si>
    <t>오거리쌀국수</t>
    <phoneticPr fontId="1" type="noConversion"/>
  </si>
  <si>
    <t>서동한우</t>
    <phoneticPr fontId="1" type="noConversion"/>
  </si>
  <si>
    <t>부여해장국</t>
    <phoneticPr fontId="1" type="noConversion"/>
  </si>
  <si>
    <t>돼지촌</t>
    <phoneticPr fontId="1" type="noConversion"/>
  </si>
  <si>
    <t>함비작</t>
    <phoneticPr fontId="1" type="noConversion"/>
  </si>
  <si>
    <t>통큰식당</t>
    <phoneticPr fontId="1" type="noConversion"/>
  </si>
  <si>
    <t>삼촌순대</t>
    <phoneticPr fontId="1" type="noConversion"/>
  </si>
  <si>
    <t>해장국마을</t>
    <phoneticPr fontId="1" type="noConversion"/>
  </si>
  <si>
    <t>할매순대</t>
    <phoneticPr fontId="1" type="noConversion"/>
  </si>
  <si>
    <t>범바위숯불갈비</t>
    <phoneticPr fontId="1" type="noConversion"/>
  </si>
  <si>
    <t>상운반점</t>
    <phoneticPr fontId="1" type="noConversion"/>
  </si>
  <si>
    <t>윤가네바지락칼국수</t>
    <phoneticPr fontId="1" type="noConversion"/>
  </si>
  <si>
    <t>석담아구</t>
    <phoneticPr fontId="1" type="noConversion"/>
  </si>
  <si>
    <t>사비애</t>
    <phoneticPr fontId="1" type="noConversion"/>
  </si>
  <si>
    <t>나루터식당</t>
    <phoneticPr fontId="1" type="noConversion"/>
  </si>
  <si>
    <t>장어촌</t>
    <phoneticPr fontId="1" type="noConversion"/>
  </si>
  <si>
    <t>황금옥</t>
    <phoneticPr fontId="1" type="noConversion"/>
  </si>
  <si>
    <t>그집에가면</t>
    <phoneticPr fontId="1" type="noConversion"/>
  </si>
  <si>
    <t>두리두리식당</t>
    <phoneticPr fontId="1" type="noConversion"/>
  </si>
  <si>
    <t>토종고기마을</t>
    <phoneticPr fontId="1" type="noConversion"/>
  </si>
  <si>
    <t>강촌우렁이</t>
    <phoneticPr fontId="1" type="noConversion"/>
  </si>
  <si>
    <t>비상근무 소속직원 격려 급식</t>
    <phoneticPr fontId="1" type="noConversion"/>
  </si>
  <si>
    <t>의정현안사항 협의에 따른 급식(중식)</t>
    <phoneticPr fontId="16" type="noConversion"/>
  </si>
  <si>
    <t>의정현안사항 협의에 따른 급식(석식)</t>
    <phoneticPr fontId="16" type="noConversion"/>
  </si>
  <si>
    <t>소속직원 업무추진 격려 급식(중식)</t>
    <phoneticPr fontId="16" type="noConversion"/>
  </si>
  <si>
    <t>소속직원 업무추진 격려 급식(석식)</t>
    <phoneticPr fontId="16" type="noConversion"/>
  </si>
  <si>
    <t>의회운영업무추진을 위한 직원과 오찬간담회(중식)</t>
    <phoneticPr fontId="16" type="noConversion"/>
  </si>
  <si>
    <t>정례회 업무협의를 위한 소속직원과 오찬간담회</t>
    <phoneticPr fontId="16" type="noConversion"/>
  </si>
  <si>
    <t>지역현안업무 협의를 위한 만찬간담회</t>
    <phoneticPr fontId="16" type="noConversion"/>
  </si>
  <si>
    <t>수행직원 격려 급식</t>
    <phoneticPr fontId="16" type="noConversion"/>
  </si>
  <si>
    <t>현안업무 협의를 위한 오찬간담회</t>
    <phoneticPr fontId="16" type="noConversion"/>
  </si>
  <si>
    <t>현안업무 협조를 위한 유관기관과 만찬간담회</t>
    <phoneticPr fontId="16" type="noConversion"/>
  </si>
  <si>
    <t>행사 참석후 관련업무 협의를 위한 만찬간담회</t>
    <phoneticPr fontId="1" type="noConversion"/>
  </si>
  <si>
    <t>정례회 안건 관련 협의를 위한 간담회</t>
    <phoneticPr fontId="16" type="noConversion"/>
  </si>
  <si>
    <t>정례회 및 행정사무감사 협의를 위한 소속직원과 만찬간담회</t>
    <phoneticPr fontId="16" type="noConversion"/>
  </si>
  <si>
    <t>현안업무추진을 위한 직원과의 오찬간담회</t>
    <phoneticPr fontId="16" type="noConversion"/>
  </si>
  <si>
    <t>현안업무추진을 위한 직원과의 만찬간담회</t>
    <phoneticPr fontId="16" type="noConversion"/>
  </si>
  <si>
    <t>업무추진격려를 위한 오찬간담회</t>
    <phoneticPr fontId="16" type="noConversion"/>
  </si>
  <si>
    <t>업무추진격려를 위한 만찬간담회</t>
    <phoneticPr fontId="16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</si>
</sst>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176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176" fontId="9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14" fillId="0" borderId="7" xfId="2" applyFont="1" applyFill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/>
    </xf>
    <xf numFmtId="176" fontId="17" fillId="0" borderId="1" xfId="0" applyNumberFormat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76" fontId="17" fillId="3" borderId="5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3" fontId="17" fillId="3" borderId="12" xfId="0" applyNumberFormat="1" applyFont="1" applyFill="1" applyBorder="1" applyAlignment="1">
      <alignment horizontal="center" vertical="center" shrinkToFit="1"/>
    </xf>
    <xf numFmtId="0" fontId="17" fillId="3" borderId="13" xfId="0" applyNumberFormat="1" applyFont="1" applyFill="1" applyBorder="1" applyAlignment="1">
      <alignment horizontal="center" vertical="center" shrinkToFit="1"/>
    </xf>
    <xf numFmtId="176" fontId="17" fillId="3" borderId="12" xfId="0" applyNumberFormat="1" applyFont="1" applyFill="1" applyBorder="1" applyAlignment="1">
      <alignment horizontal="center" vertical="center" shrinkToFit="1"/>
    </xf>
    <xf numFmtId="3" fontId="17" fillId="3" borderId="5" xfId="0" applyNumberFormat="1" applyFont="1" applyFill="1" applyBorder="1" applyAlignment="1">
      <alignment horizontal="center" vertical="center" shrinkToFit="1"/>
    </xf>
    <xf numFmtId="0" fontId="17" fillId="3" borderId="10" xfId="0" applyFont="1" applyFill="1" applyBorder="1" applyAlignment="1">
      <alignment horizontal="center" vertical="center" shrinkToFit="1"/>
    </xf>
    <xf numFmtId="0" fontId="17" fillId="3" borderId="10" xfId="0" applyNumberFormat="1" applyFont="1" applyFill="1" applyBorder="1" applyAlignment="1">
      <alignment horizontal="center" vertical="center" shrinkToFit="1"/>
    </xf>
    <xf numFmtId="176" fontId="17" fillId="3" borderId="14" xfId="0" applyNumberFormat="1" applyFont="1" applyFill="1" applyBorder="1" applyAlignment="1">
      <alignment horizontal="center" vertical="center" shrinkToFit="1"/>
    </xf>
    <xf numFmtId="3" fontId="17" fillId="3" borderId="14" xfId="0" applyNumberFormat="1" applyFont="1" applyFill="1" applyBorder="1" applyAlignment="1">
      <alignment horizontal="center" vertical="center" shrinkToFit="1"/>
    </xf>
    <xf numFmtId="0" fontId="17" fillId="3" borderId="15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11" fillId="2" borderId="3" xfId="0" applyNumberFormat="1" applyFont="1" applyFill="1" applyBorder="1" applyAlignment="1">
      <alignment horizontal="center" vertical="center" shrinkToFit="1"/>
    </xf>
    <xf numFmtId="3" fontId="11" fillId="2" borderId="3" xfId="0" applyNumberFormat="1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vertical="center" shrinkToFit="1"/>
    </xf>
    <xf numFmtId="0" fontId="4" fillId="0" borderId="5" xfId="0" applyFon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176" fontId="14" fillId="0" borderId="1" xfId="0" applyNumberFormat="1" applyFont="1" applyFill="1" applyBorder="1" applyAlignment="1">
      <alignment horizontal="center" vertical="center" shrinkToFit="1"/>
    </xf>
    <xf numFmtId="3" fontId="14" fillId="0" borderId="1" xfId="0" applyNumberFormat="1" applyFont="1" applyFill="1" applyBorder="1" applyAlignment="1">
      <alignment horizontal="right" vertical="center" shrinkToFit="1"/>
    </xf>
    <xf numFmtId="0" fontId="3" fillId="0" borderId="7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176" fontId="0" fillId="3" borderId="5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7" fillId="3" borderId="5" xfId="0" applyNumberFormat="1" applyFont="1" applyFill="1" applyBorder="1" applyAlignment="1">
      <alignment horizontal="left" vertical="center" shrinkToFit="1"/>
    </xf>
    <xf numFmtId="0" fontId="17" fillId="3" borderId="5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vertical="center" shrinkToFit="1"/>
    </xf>
    <xf numFmtId="3" fontId="3" fillId="0" borderId="0" xfId="0" applyNumberFormat="1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177" fontId="2" fillId="3" borderId="17" xfId="3" applyNumberFormat="1" applyFont="1" applyFill="1" applyBorder="1" applyAlignment="1">
      <alignment horizontal="center" vertical="center"/>
    </xf>
    <xf numFmtId="177" fontId="18" fillId="0" borderId="5" xfId="3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4"/>
  <sheetViews>
    <sheetView tabSelected="1" zoomScale="90" zoomScaleNormal="90" workbookViewId="0">
      <selection activeCell="B42" sqref="B42"/>
    </sheetView>
  </sheetViews>
  <sheetFormatPr defaultRowHeight="16.5"/>
  <cols>
    <col min="1" max="1" width="11" style="4" bestFit="1" customWidth="1"/>
    <col min="2" max="2" width="30.125" bestFit="1" customWidth="1"/>
    <col min="3" max="3" width="10" bestFit="1" customWidth="1"/>
    <col min="4" max="4" width="17.5" style="2" bestFit="1" customWidth="1"/>
    <col min="5" max="6" width="11" style="2" bestFit="1" customWidth="1"/>
    <col min="7" max="7" width="6.375" bestFit="1" customWidth="1"/>
  </cols>
  <sheetData>
    <row r="1" spans="1:7" ht="39.75" customHeight="1">
      <c r="A1" s="76" t="s">
        <v>29</v>
      </c>
      <c r="B1" s="76"/>
      <c r="C1" s="76"/>
      <c r="D1" s="76"/>
      <c r="E1" s="76"/>
      <c r="F1" s="76"/>
      <c r="G1" s="76"/>
    </row>
    <row r="2" spans="1:7" s="13" customFormat="1" ht="36" customHeight="1" thickBot="1">
      <c r="A2" s="9" t="s">
        <v>1</v>
      </c>
      <c r="B2" s="10" t="s">
        <v>4</v>
      </c>
      <c r="C2" s="10" t="s">
        <v>2</v>
      </c>
      <c r="D2" s="11" t="s">
        <v>3</v>
      </c>
      <c r="E2" s="11" t="s">
        <v>5</v>
      </c>
      <c r="F2" s="11" t="s">
        <v>12</v>
      </c>
      <c r="G2" s="11" t="s">
        <v>6</v>
      </c>
    </row>
    <row r="3" spans="1:7" s="12" customFormat="1" ht="27" customHeight="1" thickTop="1">
      <c r="A3" s="16" t="s">
        <v>7</v>
      </c>
      <c r="B3" s="17" t="s">
        <v>8</v>
      </c>
      <c r="C3" s="18">
        <f>SUM(C4:C49)</f>
        <v>6842500</v>
      </c>
      <c r="D3" s="19"/>
      <c r="E3" s="19"/>
      <c r="F3" s="62"/>
      <c r="G3" s="63"/>
    </row>
    <row r="4" spans="1:7" ht="26.25" customHeight="1">
      <c r="A4" s="64">
        <v>43018</v>
      </c>
      <c r="B4" s="67" t="s">
        <v>135</v>
      </c>
      <c r="C4" s="35">
        <v>349000</v>
      </c>
      <c r="D4" s="65" t="s">
        <v>112</v>
      </c>
      <c r="E4" s="66">
        <v>15</v>
      </c>
      <c r="F4" s="30" t="s">
        <v>0</v>
      </c>
      <c r="G4" s="15"/>
    </row>
    <row r="5" spans="1:7" ht="26.25" customHeight="1">
      <c r="A5" s="64">
        <v>43019</v>
      </c>
      <c r="B5" s="67" t="s">
        <v>21</v>
      </c>
      <c r="C5" s="35">
        <v>324000</v>
      </c>
      <c r="D5" s="65" t="s">
        <v>108</v>
      </c>
      <c r="E5" s="66">
        <v>15</v>
      </c>
      <c r="F5" s="30" t="s">
        <v>0</v>
      </c>
      <c r="G5" s="15"/>
    </row>
    <row r="6" spans="1:7" ht="26.25" customHeight="1">
      <c r="A6" s="64">
        <v>43021</v>
      </c>
      <c r="B6" s="67" t="s">
        <v>110</v>
      </c>
      <c r="C6" s="35">
        <v>45000</v>
      </c>
      <c r="D6" s="65" t="s">
        <v>113</v>
      </c>
      <c r="E6" s="66">
        <v>3</v>
      </c>
      <c r="F6" s="30" t="s">
        <v>0</v>
      </c>
      <c r="G6" s="15"/>
    </row>
    <row r="7" spans="1:7" ht="26.25" customHeight="1">
      <c r="A7" s="64">
        <v>43024</v>
      </c>
      <c r="B7" s="67" t="s">
        <v>136</v>
      </c>
      <c r="C7" s="35">
        <v>68000</v>
      </c>
      <c r="D7" s="65" t="s">
        <v>114</v>
      </c>
      <c r="E7" s="66">
        <v>5</v>
      </c>
      <c r="F7" s="30" t="s">
        <v>0</v>
      </c>
      <c r="G7" s="15"/>
    </row>
    <row r="8" spans="1:7" ht="26.25" customHeight="1">
      <c r="A8" s="64">
        <v>43024</v>
      </c>
      <c r="B8" s="67" t="s">
        <v>137</v>
      </c>
      <c r="C8" s="35">
        <v>248000</v>
      </c>
      <c r="D8" s="65" t="s">
        <v>115</v>
      </c>
      <c r="E8" s="66">
        <v>10</v>
      </c>
      <c r="F8" s="30" t="s">
        <v>0</v>
      </c>
      <c r="G8" s="15"/>
    </row>
    <row r="9" spans="1:7" ht="26.25" customHeight="1">
      <c r="A9" s="64">
        <v>43029</v>
      </c>
      <c r="B9" s="67" t="s">
        <v>135</v>
      </c>
      <c r="C9" s="35">
        <v>186000</v>
      </c>
      <c r="D9" s="65" t="s">
        <v>115</v>
      </c>
      <c r="E9" s="66">
        <v>10</v>
      </c>
      <c r="F9" s="30" t="s">
        <v>0</v>
      </c>
      <c r="G9" s="15"/>
    </row>
    <row r="10" spans="1:7" ht="26.25" customHeight="1">
      <c r="A10" s="64">
        <v>43031</v>
      </c>
      <c r="B10" s="67" t="s">
        <v>138</v>
      </c>
      <c r="C10" s="35">
        <v>88000</v>
      </c>
      <c r="D10" s="65" t="s">
        <v>113</v>
      </c>
      <c r="E10" s="66">
        <v>4</v>
      </c>
      <c r="F10" s="30" t="s">
        <v>0</v>
      </c>
      <c r="G10" s="15"/>
    </row>
    <row r="11" spans="1:7" ht="26.25" customHeight="1">
      <c r="A11" s="64">
        <v>43031</v>
      </c>
      <c r="B11" s="67" t="s">
        <v>139</v>
      </c>
      <c r="C11" s="35">
        <v>64000</v>
      </c>
      <c r="D11" s="65" t="s">
        <v>116</v>
      </c>
      <c r="E11" s="66">
        <v>3</v>
      </c>
      <c r="F11" s="30" t="s">
        <v>0</v>
      </c>
      <c r="G11" s="15"/>
    </row>
    <row r="12" spans="1:7" ht="26.25" customHeight="1">
      <c r="A12" s="64">
        <v>43032</v>
      </c>
      <c r="B12" s="67" t="s">
        <v>22</v>
      </c>
      <c r="C12" s="35">
        <v>341000</v>
      </c>
      <c r="D12" s="65" t="s">
        <v>117</v>
      </c>
      <c r="E12" s="66">
        <v>20</v>
      </c>
      <c r="F12" s="30" t="s">
        <v>0</v>
      </c>
      <c r="G12" s="15"/>
    </row>
    <row r="13" spans="1:7" ht="26.25" customHeight="1">
      <c r="A13" s="64">
        <v>43036</v>
      </c>
      <c r="B13" s="67" t="s">
        <v>110</v>
      </c>
      <c r="C13" s="35">
        <v>45000</v>
      </c>
      <c r="D13" s="65" t="s">
        <v>109</v>
      </c>
      <c r="E13" s="66">
        <v>3</v>
      </c>
      <c r="F13" s="30" t="s">
        <v>0</v>
      </c>
      <c r="G13" s="15"/>
    </row>
    <row r="14" spans="1:7" ht="26.25" customHeight="1">
      <c r="A14" s="64">
        <v>43038</v>
      </c>
      <c r="B14" s="67" t="s">
        <v>140</v>
      </c>
      <c r="C14" s="35">
        <v>65000</v>
      </c>
      <c r="D14" s="65" t="s">
        <v>118</v>
      </c>
      <c r="E14" s="66">
        <v>5</v>
      </c>
      <c r="F14" s="30" t="s">
        <v>0</v>
      </c>
      <c r="G14" s="15"/>
    </row>
    <row r="15" spans="1:7" ht="26.25" customHeight="1">
      <c r="A15" s="64">
        <v>43038</v>
      </c>
      <c r="B15" s="67" t="s">
        <v>137</v>
      </c>
      <c r="C15" s="35">
        <v>184500</v>
      </c>
      <c r="D15" s="65" t="s">
        <v>115</v>
      </c>
      <c r="E15" s="66">
        <v>7</v>
      </c>
      <c r="F15" s="30" t="s">
        <v>0</v>
      </c>
      <c r="G15" s="15"/>
    </row>
    <row r="16" spans="1:7" ht="26.25" customHeight="1">
      <c r="A16" s="64">
        <v>43039</v>
      </c>
      <c r="B16" s="67" t="s">
        <v>21</v>
      </c>
      <c r="C16" s="35">
        <v>30000</v>
      </c>
      <c r="D16" s="65" t="s">
        <v>119</v>
      </c>
      <c r="E16" s="66">
        <v>3</v>
      </c>
      <c r="F16" s="30" t="s">
        <v>0</v>
      </c>
      <c r="G16" s="15"/>
    </row>
    <row r="17" spans="1:7" ht="26.25" customHeight="1">
      <c r="A17" s="64">
        <v>43041</v>
      </c>
      <c r="B17" s="67" t="s">
        <v>21</v>
      </c>
      <c r="C17" s="35">
        <v>279000</v>
      </c>
      <c r="D17" s="65" t="s">
        <v>115</v>
      </c>
      <c r="E17" s="66">
        <v>13</v>
      </c>
      <c r="F17" s="30" t="s">
        <v>0</v>
      </c>
      <c r="G17" s="15"/>
    </row>
    <row r="18" spans="1:7" ht="26.25" customHeight="1">
      <c r="A18" s="64">
        <v>43042</v>
      </c>
      <c r="B18" s="67" t="s">
        <v>71</v>
      </c>
      <c r="C18" s="35">
        <v>57000</v>
      </c>
      <c r="D18" s="65" t="s">
        <v>120</v>
      </c>
      <c r="E18" s="66">
        <v>3</v>
      </c>
      <c r="F18" s="30" t="s">
        <v>0</v>
      </c>
      <c r="G18" s="15"/>
    </row>
    <row r="19" spans="1:7" ht="26.25" customHeight="1">
      <c r="A19" s="64">
        <v>43045</v>
      </c>
      <c r="B19" s="67" t="s">
        <v>21</v>
      </c>
      <c r="C19" s="35">
        <v>43000</v>
      </c>
      <c r="D19" s="65" t="s">
        <v>121</v>
      </c>
      <c r="E19" s="66">
        <v>4</v>
      </c>
      <c r="F19" s="30" t="s">
        <v>0</v>
      </c>
      <c r="G19" s="15"/>
    </row>
    <row r="20" spans="1:7" ht="26.25" customHeight="1">
      <c r="A20" s="64">
        <v>43046</v>
      </c>
      <c r="B20" s="67" t="s">
        <v>21</v>
      </c>
      <c r="C20" s="35">
        <v>128000</v>
      </c>
      <c r="D20" s="65" t="s">
        <v>108</v>
      </c>
      <c r="E20" s="66">
        <v>6</v>
      </c>
      <c r="F20" s="30" t="s">
        <v>0</v>
      </c>
      <c r="G20" s="15"/>
    </row>
    <row r="21" spans="1:7" ht="26.25" customHeight="1">
      <c r="A21" s="64">
        <v>43047</v>
      </c>
      <c r="B21" s="67" t="s">
        <v>141</v>
      </c>
      <c r="C21" s="35">
        <v>142000</v>
      </c>
      <c r="D21" s="65" t="s">
        <v>122</v>
      </c>
      <c r="E21" s="66">
        <v>10</v>
      </c>
      <c r="F21" s="30" t="s">
        <v>0</v>
      </c>
      <c r="G21" s="15"/>
    </row>
    <row r="22" spans="1:7" ht="26.25" customHeight="1">
      <c r="A22" s="64">
        <v>43047</v>
      </c>
      <c r="B22" s="67" t="s">
        <v>142</v>
      </c>
      <c r="C22" s="35">
        <v>148000</v>
      </c>
      <c r="D22" s="65" t="s">
        <v>123</v>
      </c>
      <c r="E22" s="66">
        <v>12</v>
      </c>
      <c r="F22" s="30" t="s">
        <v>0</v>
      </c>
      <c r="G22" s="15"/>
    </row>
    <row r="23" spans="1:7" ht="26.25" customHeight="1">
      <c r="A23" s="64">
        <v>43049</v>
      </c>
      <c r="B23" s="67" t="s">
        <v>21</v>
      </c>
      <c r="C23" s="35">
        <v>126000</v>
      </c>
      <c r="D23" s="65" t="s">
        <v>124</v>
      </c>
      <c r="E23" s="66">
        <v>21</v>
      </c>
      <c r="F23" s="30" t="s">
        <v>0</v>
      </c>
      <c r="G23" s="15"/>
    </row>
    <row r="24" spans="1:7" ht="26.25" customHeight="1">
      <c r="A24" s="64">
        <v>43053</v>
      </c>
      <c r="B24" s="67" t="s">
        <v>111</v>
      </c>
      <c r="C24" s="75">
        <v>35000</v>
      </c>
      <c r="D24" s="65" t="s">
        <v>109</v>
      </c>
      <c r="E24" s="66">
        <v>3</v>
      </c>
      <c r="F24" s="30" t="s">
        <v>0</v>
      </c>
      <c r="G24" s="15"/>
    </row>
    <row r="25" spans="1:7" ht="26.25" customHeight="1">
      <c r="A25" s="64">
        <v>43054</v>
      </c>
      <c r="B25" s="67" t="s">
        <v>110</v>
      </c>
      <c r="C25" s="74">
        <v>45000</v>
      </c>
      <c r="D25" s="65" t="s">
        <v>108</v>
      </c>
      <c r="E25" s="66">
        <v>3</v>
      </c>
      <c r="F25" s="30" t="s">
        <v>0</v>
      </c>
      <c r="G25" s="15"/>
    </row>
    <row r="26" spans="1:7" ht="26.25" customHeight="1">
      <c r="A26" s="64">
        <v>43055</v>
      </c>
      <c r="B26" s="67" t="s">
        <v>142</v>
      </c>
      <c r="C26" s="35">
        <v>91000</v>
      </c>
      <c r="D26" s="65" t="s">
        <v>125</v>
      </c>
      <c r="E26" s="66">
        <v>5</v>
      </c>
      <c r="F26" s="30" t="s">
        <v>0</v>
      </c>
      <c r="G26" s="15"/>
    </row>
    <row r="27" spans="1:7" ht="26.25" customHeight="1">
      <c r="A27" s="64">
        <v>43055</v>
      </c>
      <c r="B27" s="67" t="s">
        <v>143</v>
      </c>
      <c r="C27" s="35">
        <v>44000</v>
      </c>
      <c r="D27" s="65" t="s">
        <v>121</v>
      </c>
      <c r="E27" s="66">
        <v>4</v>
      </c>
      <c r="F27" s="30" t="s">
        <v>0</v>
      </c>
      <c r="G27" s="15"/>
    </row>
    <row r="28" spans="1:7" ht="26.25" customHeight="1">
      <c r="A28" s="64">
        <v>43056</v>
      </c>
      <c r="B28" s="67" t="s">
        <v>144</v>
      </c>
      <c r="C28" s="35">
        <v>75000</v>
      </c>
      <c r="D28" s="65" t="s">
        <v>126</v>
      </c>
      <c r="E28" s="66">
        <v>5</v>
      </c>
      <c r="F28" s="30" t="s">
        <v>0</v>
      </c>
      <c r="G28" s="15"/>
    </row>
    <row r="29" spans="1:7" ht="26.25" customHeight="1">
      <c r="A29" s="64">
        <v>43056</v>
      </c>
      <c r="B29" s="67" t="s">
        <v>145</v>
      </c>
      <c r="C29" s="35">
        <v>395000</v>
      </c>
      <c r="D29" s="65" t="s">
        <v>127</v>
      </c>
      <c r="E29" s="66">
        <v>20</v>
      </c>
      <c r="F29" s="30" t="s">
        <v>0</v>
      </c>
      <c r="G29" s="15"/>
    </row>
    <row r="30" spans="1:7" ht="26.25" customHeight="1">
      <c r="A30" s="64">
        <v>43057</v>
      </c>
      <c r="B30" s="67" t="s">
        <v>146</v>
      </c>
      <c r="C30" s="35">
        <v>129000</v>
      </c>
      <c r="D30" s="65" t="s">
        <v>112</v>
      </c>
      <c r="E30" s="66">
        <v>6</v>
      </c>
      <c r="F30" s="30" t="s">
        <v>0</v>
      </c>
      <c r="G30" s="15"/>
    </row>
    <row r="31" spans="1:7" ht="26.25" customHeight="1">
      <c r="A31" s="64">
        <v>43059</v>
      </c>
      <c r="B31" s="67" t="s">
        <v>147</v>
      </c>
      <c r="C31" s="35">
        <v>496000</v>
      </c>
      <c r="D31" s="65" t="s">
        <v>128</v>
      </c>
      <c r="E31" s="66">
        <v>25</v>
      </c>
      <c r="F31" s="30" t="s">
        <v>0</v>
      </c>
      <c r="G31" s="15"/>
    </row>
    <row r="32" spans="1:7" ht="26.25" customHeight="1">
      <c r="A32" s="64">
        <v>43060</v>
      </c>
      <c r="B32" s="67" t="s">
        <v>147</v>
      </c>
      <c r="C32" s="35">
        <v>130000</v>
      </c>
      <c r="D32" s="65" t="s">
        <v>129</v>
      </c>
      <c r="E32" s="66">
        <v>6</v>
      </c>
      <c r="F32" s="30" t="s">
        <v>0</v>
      </c>
      <c r="G32" s="15"/>
    </row>
    <row r="33" spans="1:7" ht="26.25" customHeight="1">
      <c r="A33" s="64">
        <v>43061</v>
      </c>
      <c r="B33" s="67" t="s">
        <v>148</v>
      </c>
      <c r="C33" s="35">
        <v>425000</v>
      </c>
      <c r="D33" s="65" t="s">
        <v>112</v>
      </c>
      <c r="E33" s="66">
        <v>17</v>
      </c>
      <c r="F33" s="30" t="s">
        <v>0</v>
      </c>
      <c r="G33" s="15"/>
    </row>
    <row r="34" spans="1:7" ht="26.25" customHeight="1">
      <c r="A34" s="64">
        <v>43066</v>
      </c>
      <c r="B34" s="67" t="s">
        <v>104</v>
      </c>
      <c r="C34" s="35">
        <v>450000</v>
      </c>
      <c r="D34" s="65" t="s">
        <v>130</v>
      </c>
      <c r="E34" s="66">
        <v>18</v>
      </c>
      <c r="F34" s="30" t="s">
        <v>0</v>
      </c>
      <c r="G34" s="15"/>
    </row>
    <row r="35" spans="1:7" ht="26.25" customHeight="1">
      <c r="A35" s="64">
        <v>43067</v>
      </c>
      <c r="B35" s="67" t="s">
        <v>144</v>
      </c>
      <c r="C35" s="35">
        <v>36000</v>
      </c>
      <c r="D35" s="65" t="s">
        <v>115</v>
      </c>
      <c r="E35" s="66">
        <v>2</v>
      </c>
      <c r="F35" s="30" t="s">
        <v>0</v>
      </c>
      <c r="G35" s="15"/>
    </row>
    <row r="36" spans="1:7" ht="26.25" customHeight="1">
      <c r="A36" s="64">
        <v>43067</v>
      </c>
      <c r="B36" s="67" t="s">
        <v>22</v>
      </c>
      <c r="C36" s="35">
        <v>78000</v>
      </c>
      <c r="D36" s="65" t="s">
        <v>120</v>
      </c>
      <c r="E36" s="66">
        <v>4</v>
      </c>
      <c r="F36" s="30" t="s">
        <v>0</v>
      </c>
      <c r="G36" s="15"/>
    </row>
    <row r="37" spans="1:7" ht="26.25" customHeight="1">
      <c r="A37" s="64">
        <v>43068</v>
      </c>
      <c r="B37" s="67" t="s">
        <v>22</v>
      </c>
      <c r="C37" s="35">
        <v>429500</v>
      </c>
      <c r="D37" s="65" t="s">
        <v>115</v>
      </c>
      <c r="E37" s="66">
        <v>14</v>
      </c>
      <c r="F37" s="30" t="s">
        <v>0</v>
      </c>
      <c r="G37" s="15"/>
    </row>
    <row r="38" spans="1:7" ht="26.25" customHeight="1">
      <c r="A38" s="64">
        <v>43069</v>
      </c>
      <c r="B38" s="67" t="s">
        <v>149</v>
      </c>
      <c r="C38" s="35">
        <v>35000</v>
      </c>
      <c r="D38" s="65" t="s">
        <v>131</v>
      </c>
      <c r="E38" s="66">
        <v>2</v>
      </c>
      <c r="F38" s="30" t="s">
        <v>0</v>
      </c>
      <c r="G38" s="15"/>
    </row>
    <row r="39" spans="1:7" ht="26.25" customHeight="1">
      <c r="A39" s="64">
        <v>43069</v>
      </c>
      <c r="B39" s="67" t="s">
        <v>150</v>
      </c>
      <c r="C39" s="35">
        <v>36000</v>
      </c>
      <c r="D39" s="65" t="s">
        <v>120</v>
      </c>
      <c r="E39" s="66">
        <v>2</v>
      </c>
      <c r="F39" s="30" t="s">
        <v>0</v>
      </c>
      <c r="G39" s="15"/>
    </row>
    <row r="40" spans="1:7" ht="26.25" customHeight="1">
      <c r="A40" s="64">
        <v>43074</v>
      </c>
      <c r="B40" s="67" t="s">
        <v>150</v>
      </c>
      <c r="C40" s="35">
        <v>36000</v>
      </c>
      <c r="D40" s="65" t="s">
        <v>121</v>
      </c>
      <c r="E40" s="66">
        <v>3</v>
      </c>
      <c r="F40" s="30" t="s">
        <v>0</v>
      </c>
      <c r="G40" s="15"/>
    </row>
    <row r="41" spans="1:7" ht="26.25" customHeight="1">
      <c r="A41" s="64">
        <v>43077</v>
      </c>
      <c r="B41" s="67" t="s">
        <v>149</v>
      </c>
      <c r="C41" s="35">
        <v>49000</v>
      </c>
      <c r="D41" s="65" t="s">
        <v>132</v>
      </c>
      <c r="E41" s="66">
        <v>3</v>
      </c>
      <c r="F41" s="30" t="s">
        <v>0</v>
      </c>
      <c r="G41" s="15"/>
    </row>
    <row r="42" spans="1:7" ht="26.25" customHeight="1">
      <c r="A42" s="64">
        <v>43080</v>
      </c>
      <c r="B42" s="67" t="s">
        <v>149</v>
      </c>
      <c r="C42" s="35">
        <v>28000</v>
      </c>
      <c r="D42" s="65" t="s">
        <v>133</v>
      </c>
      <c r="E42" s="66">
        <v>2</v>
      </c>
      <c r="F42" s="30" t="s">
        <v>0</v>
      </c>
      <c r="G42" s="15"/>
    </row>
    <row r="43" spans="1:7" ht="26.25" customHeight="1">
      <c r="A43" s="64">
        <v>43080</v>
      </c>
      <c r="B43" s="67" t="s">
        <v>150</v>
      </c>
      <c r="C43" s="35">
        <v>363500</v>
      </c>
      <c r="D43" s="65" t="s">
        <v>115</v>
      </c>
      <c r="E43" s="66">
        <v>13</v>
      </c>
      <c r="F43" s="30" t="s">
        <v>0</v>
      </c>
      <c r="G43" s="15"/>
    </row>
    <row r="44" spans="1:7" ht="26.25" customHeight="1">
      <c r="A44" s="64">
        <v>43081</v>
      </c>
      <c r="B44" s="67" t="s">
        <v>149</v>
      </c>
      <c r="C44" s="35">
        <v>260000</v>
      </c>
      <c r="D44" s="65" t="s">
        <v>115</v>
      </c>
      <c r="E44" s="66">
        <v>10</v>
      </c>
      <c r="F44" s="30" t="s">
        <v>0</v>
      </c>
      <c r="G44" s="15"/>
    </row>
    <row r="45" spans="1:7" ht="26.25" customHeight="1">
      <c r="A45" s="64">
        <v>43084</v>
      </c>
      <c r="B45" s="67" t="s">
        <v>151</v>
      </c>
      <c r="C45" s="35">
        <v>30000</v>
      </c>
      <c r="D45" s="65" t="s">
        <v>119</v>
      </c>
      <c r="E45" s="66">
        <v>3</v>
      </c>
      <c r="F45" s="30" t="s">
        <v>0</v>
      </c>
      <c r="G45" s="15"/>
    </row>
    <row r="46" spans="1:7" ht="26.25" customHeight="1">
      <c r="A46" s="64">
        <v>43087</v>
      </c>
      <c r="B46" s="67" t="s">
        <v>151</v>
      </c>
      <c r="C46" s="35">
        <v>21000</v>
      </c>
      <c r="D46" s="65" t="s">
        <v>131</v>
      </c>
      <c r="E46" s="66">
        <v>2</v>
      </c>
      <c r="F46" s="30" t="s">
        <v>0</v>
      </c>
      <c r="G46" s="15"/>
    </row>
    <row r="47" spans="1:7" ht="26.25" customHeight="1">
      <c r="A47" s="64">
        <v>43088</v>
      </c>
      <c r="B47" s="67" t="s">
        <v>151</v>
      </c>
      <c r="C47" s="35">
        <v>45000</v>
      </c>
      <c r="D47" s="65" t="s">
        <v>113</v>
      </c>
      <c r="E47" s="66">
        <v>3</v>
      </c>
      <c r="F47" s="30" t="s">
        <v>0</v>
      </c>
      <c r="G47" s="15"/>
    </row>
    <row r="48" spans="1:7" ht="26.25" customHeight="1">
      <c r="A48" s="64">
        <v>43090</v>
      </c>
      <c r="B48" s="67" t="s">
        <v>151</v>
      </c>
      <c r="C48" s="35">
        <v>80000</v>
      </c>
      <c r="D48" s="65" t="s">
        <v>121</v>
      </c>
      <c r="E48" s="66">
        <v>3</v>
      </c>
      <c r="F48" s="30" t="s">
        <v>0</v>
      </c>
      <c r="G48" s="15"/>
    </row>
    <row r="49" spans="1:7" ht="26.25" customHeight="1">
      <c r="A49" s="64">
        <v>43092</v>
      </c>
      <c r="B49" s="67" t="s">
        <v>152</v>
      </c>
      <c r="C49" s="35">
        <v>40000</v>
      </c>
      <c r="D49" s="65" t="s">
        <v>134</v>
      </c>
      <c r="E49" s="66">
        <v>3</v>
      </c>
      <c r="F49" s="30" t="s">
        <v>0</v>
      </c>
      <c r="G49" s="15"/>
    </row>
    <row r="50" spans="1:7" ht="26.25" customHeight="1"/>
    <row r="51" spans="1:7" ht="26.25" customHeight="1"/>
    <row r="52" spans="1:7" ht="26.25" customHeight="1"/>
    <row r="53" spans="1:7" ht="26.25" customHeight="1"/>
    <row r="54" spans="1:7" ht="26.25" customHeight="1"/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"/>
  <sheetViews>
    <sheetView zoomScale="90" zoomScaleNormal="90" workbookViewId="0">
      <selection activeCell="B15" sqref="B15"/>
    </sheetView>
  </sheetViews>
  <sheetFormatPr defaultRowHeight="16.5"/>
  <cols>
    <col min="1" max="1" width="11" style="59" bestFit="1" customWidth="1"/>
    <col min="2" max="2" width="30.125" style="2" bestFit="1" customWidth="1"/>
    <col min="3" max="3" width="10" style="2" customWidth="1"/>
    <col min="4" max="4" width="17.5" style="2" customWidth="1"/>
    <col min="5" max="6" width="11" style="2" bestFit="1" customWidth="1"/>
    <col min="7" max="7" width="6.375" style="2" bestFit="1" customWidth="1"/>
    <col min="8" max="16384" width="9" style="2"/>
  </cols>
  <sheetData>
    <row r="1" spans="1:7" ht="39.75" customHeight="1">
      <c r="A1" s="77" t="s">
        <v>30</v>
      </c>
      <c r="B1" s="77"/>
      <c r="C1" s="77"/>
      <c r="D1" s="77"/>
      <c r="E1" s="77"/>
      <c r="F1" s="77"/>
      <c r="G1" s="77"/>
    </row>
    <row r="2" spans="1:7" s="54" customFormat="1" ht="35.25" customHeight="1" thickBot="1">
      <c r="A2" s="53" t="s">
        <v>1</v>
      </c>
      <c r="B2" s="11" t="s">
        <v>4</v>
      </c>
      <c r="C2" s="11" t="s">
        <v>2</v>
      </c>
      <c r="D2" s="11" t="s">
        <v>3</v>
      </c>
      <c r="E2" s="11" t="s">
        <v>5</v>
      </c>
      <c r="F2" s="11" t="s">
        <v>10</v>
      </c>
      <c r="G2" s="11" t="s">
        <v>6</v>
      </c>
    </row>
    <row r="3" spans="1:7" s="54" customFormat="1" ht="27" customHeight="1" thickTop="1">
      <c r="A3" s="55" t="s">
        <v>9</v>
      </c>
      <c r="B3" s="38" t="s">
        <v>11</v>
      </c>
      <c r="C3" s="56">
        <f>SUM(C4:C19)</f>
        <v>2498000</v>
      </c>
      <c r="D3" s="23"/>
      <c r="E3" s="24"/>
      <c r="F3" s="25"/>
      <c r="G3" s="25"/>
    </row>
    <row r="4" spans="1:7" ht="26.25" customHeight="1">
      <c r="A4" s="42">
        <v>43019</v>
      </c>
      <c r="B4" s="68" t="s">
        <v>23</v>
      </c>
      <c r="C4" s="39">
        <v>196000</v>
      </c>
      <c r="D4" s="14" t="s">
        <v>61</v>
      </c>
      <c r="E4" s="27">
        <v>10</v>
      </c>
      <c r="F4" s="26" t="s">
        <v>24</v>
      </c>
      <c r="G4" s="57"/>
    </row>
    <row r="5" spans="1:7" ht="26.25" customHeight="1">
      <c r="A5" s="42">
        <v>43020</v>
      </c>
      <c r="B5" s="68" t="s">
        <v>71</v>
      </c>
      <c r="C5" s="39">
        <v>110000</v>
      </c>
      <c r="D5" s="14" t="s">
        <v>69</v>
      </c>
      <c r="E5" s="27">
        <v>8</v>
      </c>
      <c r="F5" s="14" t="s">
        <v>24</v>
      </c>
      <c r="G5" s="58"/>
    </row>
    <row r="6" spans="1:7" ht="26.25" customHeight="1">
      <c r="A6" s="42">
        <v>43024</v>
      </c>
      <c r="B6" s="68" t="s">
        <v>26</v>
      </c>
      <c r="C6" s="39">
        <v>59000</v>
      </c>
      <c r="D6" s="14" t="s">
        <v>61</v>
      </c>
      <c r="E6" s="27">
        <v>4</v>
      </c>
      <c r="F6" s="14" t="s">
        <v>24</v>
      </c>
      <c r="G6" s="58"/>
    </row>
    <row r="7" spans="1:7" ht="26.25" customHeight="1">
      <c r="A7" s="42">
        <v>43033</v>
      </c>
      <c r="B7" s="68" t="s">
        <v>72</v>
      </c>
      <c r="C7" s="39">
        <v>304000</v>
      </c>
      <c r="D7" s="14" t="s">
        <v>70</v>
      </c>
      <c r="E7" s="27">
        <v>20</v>
      </c>
      <c r="F7" s="14" t="s">
        <v>24</v>
      </c>
      <c r="G7" s="58"/>
    </row>
    <row r="8" spans="1:7" ht="26.25" customHeight="1">
      <c r="A8" s="42">
        <v>43042</v>
      </c>
      <c r="B8" s="68" t="s">
        <v>77</v>
      </c>
      <c r="C8" s="39">
        <v>110000</v>
      </c>
      <c r="D8" s="14" t="s">
        <v>60</v>
      </c>
      <c r="E8" s="27">
        <v>5</v>
      </c>
      <c r="F8" s="14" t="s">
        <v>24</v>
      </c>
      <c r="G8" s="58"/>
    </row>
    <row r="9" spans="1:7" ht="26.25" customHeight="1">
      <c r="A9" s="42">
        <v>43048</v>
      </c>
      <c r="B9" s="68" t="s">
        <v>78</v>
      </c>
      <c r="C9" s="39">
        <v>26000</v>
      </c>
      <c r="D9" s="14" t="s">
        <v>73</v>
      </c>
      <c r="E9" s="27">
        <v>3</v>
      </c>
      <c r="F9" s="14" t="s">
        <v>24</v>
      </c>
      <c r="G9" s="58"/>
    </row>
    <row r="10" spans="1:7" ht="26.25" customHeight="1">
      <c r="A10" s="42">
        <v>43054</v>
      </c>
      <c r="B10" s="68" t="s">
        <v>79</v>
      </c>
      <c r="C10" s="39">
        <v>186000</v>
      </c>
      <c r="D10" s="14" t="s">
        <v>74</v>
      </c>
      <c r="E10" s="27">
        <v>14</v>
      </c>
      <c r="F10" s="14" t="s">
        <v>24</v>
      </c>
      <c r="G10" s="58"/>
    </row>
    <row r="11" spans="1:7" ht="26.25" customHeight="1">
      <c r="A11" s="42">
        <v>43061</v>
      </c>
      <c r="B11" s="68" t="s">
        <v>23</v>
      </c>
      <c r="C11" s="39">
        <v>49000</v>
      </c>
      <c r="D11" s="14" t="s">
        <v>75</v>
      </c>
      <c r="E11" s="27">
        <v>7</v>
      </c>
      <c r="F11" s="14" t="s">
        <v>24</v>
      </c>
      <c r="G11" s="58"/>
    </row>
    <row r="12" spans="1:7" ht="26.25" customHeight="1">
      <c r="A12" s="42">
        <v>43066</v>
      </c>
      <c r="B12" s="68" t="s">
        <v>80</v>
      </c>
      <c r="C12" s="39">
        <v>117000</v>
      </c>
      <c r="D12" s="14" t="s">
        <v>76</v>
      </c>
      <c r="E12" s="27">
        <v>5</v>
      </c>
      <c r="F12" s="14" t="s">
        <v>24</v>
      </c>
      <c r="G12" s="58"/>
    </row>
    <row r="13" spans="1:7" ht="26.25" customHeight="1">
      <c r="A13" s="42">
        <v>43073</v>
      </c>
      <c r="B13" s="68" t="s">
        <v>80</v>
      </c>
      <c r="C13" s="39">
        <v>106000</v>
      </c>
      <c r="D13" s="14" t="s">
        <v>81</v>
      </c>
      <c r="E13" s="27">
        <v>4</v>
      </c>
      <c r="F13" s="14" t="s">
        <v>24</v>
      </c>
      <c r="G13" s="58"/>
    </row>
    <row r="14" spans="1:7" ht="26.25" customHeight="1">
      <c r="A14" s="42">
        <v>43075</v>
      </c>
      <c r="B14" s="68" t="s">
        <v>85</v>
      </c>
      <c r="C14" s="39">
        <v>45000</v>
      </c>
      <c r="D14" s="14" t="s">
        <v>45</v>
      </c>
      <c r="E14" s="27">
        <v>2</v>
      </c>
      <c r="F14" s="14" t="s">
        <v>24</v>
      </c>
      <c r="G14" s="58"/>
    </row>
    <row r="15" spans="1:7" ht="26.25" customHeight="1">
      <c r="A15" s="42">
        <v>43080</v>
      </c>
      <c r="B15" s="68" t="s">
        <v>23</v>
      </c>
      <c r="C15" s="39">
        <v>169000</v>
      </c>
      <c r="D15" s="14" t="s">
        <v>60</v>
      </c>
      <c r="E15" s="27">
        <v>12</v>
      </c>
      <c r="F15" s="14" t="s">
        <v>24</v>
      </c>
      <c r="G15" s="58"/>
    </row>
    <row r="16" spans="1:7" ht="26.25" customHeight="1">
      <c r="A16" s="42">
        <v>43082</v>
      </c>
      <c r="B16" s="68" t="s">
        <v>85</v>
      </c>
      <c r="C16" s="39">
        <v>221000</v>
      </c>
      <c r="D16" s="14" t="s">
        <v>82</v>
      </c>
      <c r="E16" s="27">
        <v>9</v>
      </c>
      <c r="F16" s="14" t="s">
        <v>24</v>
      </c>
      <c r="G16" s="58"/>
    </row>
    <row r="17" spans="1:7" ht="26.25" customHeight="1">
      <c r="A17" s="42">
        <v>43089</v>
      </c>
      <c r="B17" s="68" t="s">
        <v>85</v>
      </c>
      <c r="C17" s="39">
        <v>230000</v>
      </c>
      <c r="D17" s="14" t="s">
        <v>83</v>
      </c>
      <c r="E17" s="27">
        <v>16</v>
      </c>
      <c r="F17" s="14" t="s">
        <v>24</v>
      </c>
      <c r="G17" s="58"/>
    </row>
    <row r="18" spans="1:7" ht="26.25" customHeight="1">
      <c r="A18" s="42">
        <v>43091</v>
      </c>
      <c r="B18" s="68" t="s">
        <v>80</v>
      </c>
      <c r="C18" s="39">
        <v>300000</v>
      </c>
      <c r="D18" s="14" t="s">
        <v>84</v>
      </c>
      <c r="E18" s="27">
        <v>13</v>
      </c>
      <c r="F18" s="14" t="s">
        <v>24</v>
      </c>
      <c r="G18" s="58"/>
    </row>
    <row r="19" spans="1:7" ht="26.25" customHeight="1">
      <c r="A19" s="42">
        <v>43097</v>
      </c>
      <c r="B19" s="68" t="s">
        <v>79</v>
      </c>
      <c r="C19" s="39">
        <v>270000</v>
      </c>
      <c r="D19" s="14" t="s">
        <v>60</v>
      </c>
      <c r="E19" s="27">
        <v>14</v>
      </c>
      <c r="F19" s="14" t="s">
        <v>24</v>
      </c>
      <c r="G19" s="58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5"/>
  <sheetViews>
    <sheetView zoomScale="90" zoomScaleNormal="90" workbookViewId="0">
      <selection activeCell="B8" sqref="B8"/>
    </sheetView>
  </sheetViews>
  <sheetFormatPr defaultRowHeight="16.5"/>
  <cols>
    <col min="1" max="1" width="11" style="4" bestFit="1" customWidth="1"/>
    <col min="2" max="2" width="30.125" bestFit="1" customWidth="1"/>
    <col min="3" max="3" width="10" style="1" customWidth="1"/>
    <col min="4" max="4" width="17.5" style="2" customWidth="1"/>
    <col min="5" max="6" width="11" style="2" bestFit="1" customWidth="1"/>
    <col min="7" max="7" width="6.375" customWidth="1"/>
  </cols>
  <sheetData>
    <row r="1" spans="1:7" ht="39.75" customHeight="1">
      <c r="A1" s="76" t="s">
        <v>31</v>
      </c>
      <c r="B1" s="76"/>
      <c r="C1" s="76"/>
      <c r="D1" s="76"/>
      <c r="E1" s="76"/>
      <c r="F1" s="76"/>
      <c r="G1" s="76"/>
    </row>
    <row r="2" spans="1:7" ht="36" customHeight="1" thickBot="1">
      <c r="A2" s="9" t="s">
        <v>1</v>
      </c>
      <c r="B2" s="10" t="s">
        <v>4</v>
      </c>
      <c r="C2" s="10" t="s">
        <v>2</v>
      </c>
      <c r="D2" s="11" t="s">
        <v>3</v>
      </c>
      <c r="E2" s="11" t="s">
        <v>5</v>
      </c>
      <c r="F2" s="11" t="s">
        <v>10</v>
      </c>
      <c r="G2" s="11" t="s">
        <v>6</v>
      </c>
    </row>
    <row r="3" spans="1:7" ht="27" customHeight="1" thickTop="1">
      <c r="A3" s="20" t="s">
        <v>7</v>
      </c>
      <c r="B3" s="21" t="s">
        <v>68</v>
      </c>
      <c r="C3" s="22">
        <f>SUM(C4:C15)</f>
        <v>1695000</v>
      </c>
      <c r="D3" s="23"/>
      <c r="E3" s="24"/>
      <c r="F3" s="25"/>
      <c r="G3" s="25"/>
    </row>
    <row r="4" spans="1:7" ht="26.25" customHeight="1">
      <c r="A4" s="60">
        <v>43018</v>
      </c>
      <c r="B4" s="71" t="s">
        <v>51</v>
      </c>
      <c r="C4" s="61">
        <v>177000</v>
      </c>
      <c r="D4" s="33" t="s">
        <v>43</v>
      </c>
      <c r="E4" s="34">
        <v>8</v>
      </c>
      <c r="F4" s="30" t="s">
        <v>0</v>
      </c>
      <c r="G4" s="25"/>
    </row>
    <row r="5" spans="1:7" ht="26.25" customHeight="1">
      <c r="A5" s="60">
        <v>43041</v>
      </c>
      <c r="B5" s="71" t="s">
        <v>59</v>
      </c>
      <c r="C5" s="61">
        <v>56000</v>
      </c>
      <c r="D5" s="27" t="s">
        <v>44</v>
      </c>
      <c r="E5" s="32">
        <v>4</v>
      </c>
      <c r="F5" s="30" t="s">
        <v>0</v>
      </c>
      <c r="G5" s="25"/>
    </row>
    <row r="6" spans="1:7" ht="26.25" customHeight="1">
      <c r="A6" s="60">
        <v>43042</v>
      </c>
      <c r="B6" s="71" t="s">
        <v>52</v>
      </c>
      <c r="C6" s="61">
        <v>264000</v>
      </c>
      <c r="D6" s="27" t="s">
        <v>45</v>
      </c>
      <c r="E6" s="32">
        <v>10</v>
      </c>
      <c r="F6" s="30" t="s">
        <v>0</v>
      </c>
      <c r="G6" s="25"/>
    </row>
    <row r="7" spans="1:7" ht="26.25" customHeight="1">
      <c r="A7" s="60">
        <v>43052</v>
      </c>
      <c r="B7" s="71" t="s">
        <v>52</v>
      </c>
      <c r="C7" s="61">
        <v>86000</v>
      </c>
      <c r="D7" s="27" t="s">
        <v>65</v>
      </c>
      <c r="E7" s="32">
        <v>6</v>
      </c>
      <c r="F7" s="30" t="s">
        <v>67</v>
      </c>
      <c r="G7" s="25"/>
    </row>
    <row r="8" spans="1:7" ht="26.25" customHeight="1">
      <c r="A8" s="60">
        <v>43054</v>
      </c>
      <c r="B8" s="71" t="s">
        <v>52</v>
      </c>
      <c r="C8" s="61">
        <v>73000</v>
      </c>
      <c r="D8" s="27" t="s">
        <v>66</v>
      </c>
      <c r="E8" s="32">
        <v>5</v>
      </c>
      <c r="F8" s="30" t="s">
        <v>67</v>
      </c>
      <c r="G8" s="25"/>
    </row>
    <row r="9" spans="1:7" ht="26.25" customHeight="1">
      <c r="A9" s="60">
        <v>43059</v>
      </c>
      <c r="B9" s="71" t="s">
        <v>53</v>
      </c>
      <c r="C9" s="61">
        <v>160000</v>
      </c>
      <c r="D9" s="27" t="s">
        <v>46</v>
      </c>
      <c r="E9" s="32">
        <v>10</v>
      </c>
      <c r="F9" s="30" t="s">
        <v>0</v>
      </c>
      <c r="G9" s="25"/>
    </row>
    <row r="10" spans="1:7" ht="26.25" customHeight="1">
      <c r="A10" s="60">
        <v>43061</v>
      </c>
      <c r="B10" s="71" t="s">
        <v>54</v>
      </c>
      <c r="C10" s="61">
        <v>55000</v>
      </c>
      <c r="D10" s="27" t="s">
        <v>47</v>
      </c>
      <c r="E10" s="32">
        <v>5</v>
      </c>
      <c r="F10" s="30" t="s">
        <v>0</v>
      </c>
      <c r="G10" s="25"/>
    </row>
    <row r="11" spans="1:7" ht="26.25" customHeight="1">
      <c r="A11" s="60">
        <v>43066</v>
      </c>
      <c r="B11" s="71" t="s">
        <v>55</v>
      </c>
      <c r="C11" s="61">
        <v>142000</v>
      </c>
      <c r="D11" s="27" t="s">
        <v>48</v>
      </c>
      <c r="E11" s="32">
        <v>7</v>
      </c>
      <c r="F11" s="30" t="s">
        <v>0</v>
      </c>
      <c r="G11" s="25"/>
    </row>
    <row r="12" spans="1:7" ht="26.25" customHeight="1">
      <c r="A12" s="60">
        <v>43087</v>
      </c>
      <c r="B12" s="71" t="s">
        <v>56</v>
      </c>
      <c r="C12" s="61">
        <v>172000</v>
      </c>
      <c r="D12" s="27" t="s">
        <v>43</v>
      </c>
      <c r="E12" s="32">
        <v>10</v>
      </c>
      <c r="F12" s="30" t="s">
        <v>0</v>
      </c>
      <c r="G12" s="25"/>
    </row>
    <row r="13" spans="1:7" ht="26.25" customHeight="1">
      <c r="A13" s="60">
        <v>43089</v>
      </c>
      <c r="B13" s="71" t="s">
        <v>57</v>
      </c>
      <c r="C13" s="61">
        <v>67000</v>
      </c>
      <c r="D13" s="27" t="s">
        <v>49</v>
      </c>
      <c r="E13" s="32">
        <v>4</v>
      </c>
      <c r="F13" s="30" t="s">
        <v>0</v>
      </c>
      <c r="G13" s="25"/>
    </row>
    <row r="14" spans="1:7" ht="26.25" customHeight="1">
      <c r="A14" s="60">
        <v>43090</v>
      </c>
      <c r="B14" s="71" t="s">
        <v>52</v>
      </c>
      <c r="C14" s="61">
        <v>163000</v>
      </c>
      <c r="D14" s="27" t="s">
        <v>45</v>
      </c>
      <c r="E14" s="32">
        <v>7</v>
      </c>
      <c r="F14" s="30" t="s">
        <v>0</v>
      </c>
      <c r="G14" s="25"/>
    </row>
    <row r="15" spans="1:7" ht="26.25" customHeight="1">
      <c r="A15" s="60">
        <v>43096</v>
      </c>
      <c r="B15" s="71" t="s">
        <v>58</v>
      </c>
      <c r="C15" s="61">
        <v>280000</v>
      </c>
      <c r="D15" s="52" t="s">
        <v>50</v>
      </c>
      <c r="E15" s="32">
        <v>15</v>
      </c>
      <c r="F15" s="30" t="s">
        <v>0</v>
      </c>
      <c r="G15" s="25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3"/>
  <sheetViews>
    <sheetView zoomScale="90" zoomScaleNormal="90" workbookViewId="0">
      <selection activeCell="B9" sqref="B9"/>
    </sheetView>
  </sheetViews>
  <sheetFormatPr defaultRowHeight="16.5"/>
  <cols>
    <col min="1" max="1" width="11" customWidth="1"/>
    <col min="2" max="2" width="30.125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76" t="s">
        <v>32</v>
      </c>
      <c r="B1" s="76"/>
      <c r="C1" s="76"/>
      <c r="D1" s="76"/>
      <c r="E1" s="76"/>
      <c r="F1" s="76"/>
      <c r="G1" s="76"/>
    </row>
    <row r="2" spans="1:7" s="12" customFormat="1" ht="36" customHeight="1" thickBot="1">
      <c r="A2" s="9" t="s">
        <v>13</v>
      </c>
      <c r="B2" s="10" t="s">
        <v>14</v>
      </c>
      <c r="C2" s="10" t="s">
        <v>15</v>
      </c>
      <c r="D2" s="11" t="s">
        <v>16</v>
      </c>
      <c r="E2" s="11" t="s">
        <v>17</v>
      </c>
      <c r="F2" s="11" t="s">
        <v>18</v>
      </c>
      <c r="G2" s="11" t="s">
        <v>19</v>
      </c>
    </row>
    <row r="3" spans="1:7" ht="27" customHeight="1" thickTop="1">
      <c r="A3" s="20" t="s">
        <v>7</v>
      </c>
      <c r="B3" s="21" t="s">
        <v>42</v>
      </c>
      <c r="C3" s="22">
        <f>SUM(C4:C13)</f>
        <v>1887000</v>
      </c>
      <c r="D3" s="23"/>
      <c r="E3" s="24"/>
      <c r="F3" s="25"/>
      <c r="G3" s="25"/>
    </row>
    <row r="4" spans="1:7" s="8" customFormat="1" ht="26.25" customHeight="1">
      <c r="A4" s="5">
        <v>43025</v>
      </c>
      <c r="B4" s="68" t="s">
        <v>28</v>
      </c>
      <c r="C4" s="6">
        <v>308000</v>
      </c>
      <c r="D4" s="14" t="s">
        <v>87</v>
      </c>
      <c r="E4" s="7">
        <v>15</v>
      </c>
      <c r="F4" s="27" t="s">
        <v>24</v>
      </c>
      <c r="G4" s="25"/>
    </row>
    <row r="5" spans="1:7" s="8" customFormat="1" ht="26.25" customHeight="1">
      <c r="A5" s="5">
        <v>43026</v>
      </c>
      <c r="B5" s="68" t="s">
        <v>20</v>
      </c>
      <c r="C5" s="6">
        <v>178000</v>
      </c>
      <c r="D5" s="14" t="s">
        <v>64</v>
      </c>
      <c r="E5" s="7">
        <v>12</v>
      </c>
      <c r="F5" s="27" t="s">
        <v>24</v>
      </c>
      <c r="G5" s="25"/>
    </row>
    <row r="6" spans="1:7" s="8" customFormat="1" ht="26.25" customHeight="1">
      <c r="A6" s="5">
        <v>43031</v>
      </c>
      <c r="B6" s="68" t="s">
        <v>28</v>
      </c>
      <c r="C6" s="6">
        <v>400000</v>
      </c>
      <c r="D6" s="14" t="s">
        <v>88</v>
      </c>
      <c r="E6" s="7">
        <v>20</v>
      </c>
      <c r="F6" s="27" t="s">
        <v>24</v>
      </c>
      <c r="G6" s="25"/>
    </row>
    <row r="7" spans="1:7" s="8" customFormat="1" ht="26.25" customHeight="1">
      <c r="A7" s="5">
        <v>43040</v>
      </c>
      <c r="B7" s="68" t="s">
        <v>27</v>
      </c>
      <c r="C7" s="6">
        <v>86000</v>
      </c>
      <c r="D7" s="14" t="s">
        <v>89</v>
      </c>
      <c r="E7" s="7">
        <v>8</v>
      </c>
      <c r="F7" s="27" t="s">
        <v>24</v>
      </c>
      <c r="G7" s="25"/>
    </row>
    <row r="8" spans="1:7" s="8" customFormat="1" ht="26.25" customHeight="1">
      <c r="A8" s="36">
        <v>43052</v>
      </c>
      <c r="B8" s="68" t="s">
        <v>28</v>
      </c>
      <c r="C8" s="37">
        <v>285000</v>
      </c>
      <c r="D8" s="14" t="s">
        <v>90</v>
      </c>
      <c r="E8" s="7">
        <v>15</v>
      </c>
      <c r="F8" s="27" t="s">
        <v>24</v>
      </c>
      <c r="G8" s="25"/>
    </row>
    <row r="9" spans="1:7" s="8" customFormat="1" ht="26.25" customHeight="1">
      <c r="A9" s="36">
        <v>43053</v>
      </c>
      <c r="B9" s="68" t="s">
        <v>20</v>
      </c>
      <c r="C9" s="37">
        <v>48000</v>
      </c>
      <c r="D9" s="14" t="s">
        <v>91</v>
      </c>
      <c r="E9" s="7">
        <v>5</v>
      </c>
      <c r="F9" s="27" t="s">
        <v>24</v>
      </c>
      <c r="G9" s="25"/>
    </row>
    <row r="10" spans="1:7" s="8" customFormat="1" ht="26.25" customHeight="1">
      <c r="A10" s="36">
        <v>43056</v>
      </c>
      <c r="B10" s="68" t="s">
        <v>27</v>
      </c>
      <c r="C10" s="37">
        <v>222000</v>
      </c>
      <c r="D10" s="14" t="s">
        <v>92</v>
      </c>
      <c r="E10" s="7">
        <v>15</v>
      </c>
      <c r="F10" s="27" t="s">
        <v>24</v>
      </c>
      <c r="G10" s="25"/>
    </row>
    <row r="11" spans="1:7" s="8" customFormat="1" ht="26.25" customHeight="1">
      <c r="A11" s="36">
        <v>43087</v>
      </c>
      <c r="B11" s="68" t="s">
        <v>28</v>
      </c>
      <c r="C11" s="37">
        <v>200000</v>
      </c>
      <c r="D11" s="14" t="s">
        <v>93</v>
      </c>
      <c r="E11" s="7">
        <v>15</v>
      </c>
      <c r="F11" s="27" t="s">
        <v>24</v>
      </c>
      <c r="G11" s="25"/>
    </row>
    <row r="12" spans="1:7" s="8" customFormat="1" ht="26.25" customHeight="1">
      <c r="A12" s="36">
        <v>43095</v>
      </c>
      <c r="B12" s="68" t="s">
        <v>20</v>
      </c>
      <c r="C12" s="37">
        <v>110000</v>
      </c>
      <c r="D12" s="14" t="s">
        <v>62</v>
      </c>
      <c r="E12" s="7">
        <v>6</v>
      </c>
      <c r="F12" s="27" t="s">
        <v>24</v>
      </c>
      <c r="G12" s="25"/>
    </row>
    <row r="13" spans="1:7" s="8" customFormat="1" ht="26.25" customHeight="1">
      <c r="A13" s="36">
        <v>43096</v>
      </c>
      <c r="B13" s="68" t="s">
        <v>20</v>
      </c>
      <c r="C13" s="37">
        <v>50000</v>
      </c>
      <c r="D13" s="14" t="s">
        <v>94</v>
      </c>
      <c r="E13" s="7">
        <v>3</v>
      </c>
      <c r="F13" s="27" t="s">
        <v>24</v>
      </c>
      <c r="G13" s="25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8"/>
  <sheetViews>
    <sheetView zoomScale="90" zoomScaleNormal="90" workbookViewId="0">
      <selection activeCell="C16" sqref="C16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76" t="s">
        <v>33</v>
      </c>
      <c r="B1" s="76"/>
      <c r="C1" s="76"/>
      <c r="D1" s="76"/>
      <c r="E1" s="76"/>
      <c r="F1" s="76"/>
      <c r="G1" s="76"/>
    </row>
    <row r="2" spans="1:7" s="12" customFormat="1" ht="36" customHeight="1" thickBot="1">
      <c r="A2" s="9" t="s">
        <v>13</v>
      </c>
      <c r="B2" s="11" t="s">
        <v>14</v>
      </c>
      <c r="C2" s="10" t="s">
        <v>15</v>
      </c>
      <c r="D2" s="11" t="s">
        <v>16</v>
      </c>
      <c r="E2" s="11" t="s">
        <v>17</v>
      </c>
      <c r="F2" s="11" t="s">
        <v>18</v>
      </c>
      <c r="G2" s="11" t="s">
        <v>19</v>
      </c>
    </row>
    <row r="3" spans="1:7" s="8" customFormat="1" ht="27" customHeight="1" thickTop="1">
      <c r="A3" s="20" t="s">
        <v>9</v>
      </c>
      <c r="B3" s="38" t="s">
        <v>86</v>
      </c>
      <c r="C3" s="22">
        <f>SUM(C4:C18)</f>
        <v>2576000</v>
      </c>
      <c r="D3" s="23"/>
      <c r="E3" s="24"/>
      <c r="F3" s="25"/>
      <c r="G3" s="25"/>
    </row>
    <row r="4" spans="1:7" s="8" customFormat="1" ht="26.25" customHeight="1">
      <c r="A4" s="41">
        <v>43018</v>
      </c>
      <c r="B4" s="68" t="s">
        <v>100</v>
      </c>
      <c r="C4" s="39">
        <v>98000</v>
      </c>
      <c r="D4" s="14" t="s">
        <v>95</v>
      </c>
      <c r="E4" s="27">
        <v>10</v>
      </c>
      <c r="F4" s="27" t="s">
        <v>24</v>
      </c>
      <c r="G4" s="25"/>
    </row>
    <row r="5" spans="1:7" s="8" customFormat="1" ht="26.25" customHeight="1">
      <c r="A5" s="41">
        <v>43021</v>
      </c>
      <c r="B5" s="68" t="s">
        <v>101</v>
      </c>
      <c r="C5" s="39">
        <v>65000</v>
      </c>
      <c r="D5" s="14" t="s">
        <v>84</v>
      </c>
      <c r="E5" s="27">
        <v>5</v>
      </c>
      <c r="F5" s="27" t="s">
        <v>24</v>
      </c>
      <c r="G5" s="25"/>
    </row>
    <row r="6" spans="1:7" s="8" customFormat="1" ht="26.25" customHeight="1">
      <c r="A6" s="41">
        <v>43024</v>
      </c>
      <c r="B6" s="68" t="s">
        <v>102</v>
      </c>
      <c r="C6" s="39">
        <v>219000</v>
      </c>
      <c r="D6" s="14" t="s">
        <v>96</v>
      </c>
      <c r="E6" s="27">
        <v>10</v>
      </c>
      <c r="F6" s="27" t="s">
        <v>24</v>
      </c>
      <c r="G6" s="25"/>
    </row>
    <row r="7" spans="1:7" s="8" customFormat="1" ht="26.25" customHeight="1">
      <c r="A7" s="41">
        <v>43034</v>
      </c>
      <c r="B7" s="68" t="s">
        <v>103</v>
      </c>
      <c r="C7" s="39">
        <v>143000</v>
      </c>
      <c r="D7" s="14" t="s">
        <v>84</v>
      </c>
      <c r="E7" s="27">
        <v>5</v>
      </c>
      <c r="F7" s="27" t="s">
        <v>24</v>
      </c>
      <c r="G7" s="25"/>
    </row>
    <row r="8" spans="1:7" s="8" customFormat="1" ht="26.25" customHeight="1">
      <c r="A8" s="41">
        <v>43039</v>
      </c>
      <c r="B8" s="68" t="s">
        <v>104</v>
      </c>
      <c r="C8" s="39">
        <v>196000</v>
      </c>
      <c r="D8" s="14" t="s">
        <v>96</v>
      </c>
      <c r="E8" s="27">
        <v>10</v>
      </c>
      <c r="F8" s="27" t="s">
        <v>24</v>
      </c>
      <c r="G8" s="25"/>
    </row>
    <row r="9" spans="1:7" s="8" customFormat="1" ht="26.25" customHeight="1">
      <c r="A9" s="42">
        <v>43042</v>
      </c>
      <c r="B9" s="68" t="s">
        <v>25</v>
      </c>
      <c r="C9" s="39">
        <v>101000</v>
      </c>
      <c r="D9" s="14" t="s">
        <v>84</v>
      </c>
      <c r="E9" s="27">
        <v>4</v>
      </c>
      <c r="F9" s="27" t="s">
        <v>24</v>
      </c>
      <c r="G9" s="25"/>
    </row>
    <row r="10" spans="1:7" s="8" customFormat="1" ht="26.25" customHeight="1">
      <c r="A10" s="42">
        <v>43045</v>
      </c>
      <c r="B10" s="68" t="s">
        <v>103</v>
      </c>
      <c r="C10" s="39">
        <v>230000</v>
      </c>
      <c r="D10" s="14" t="s">
        <v>96</v>
      </c>
      <c r="E10" s="27">
        <v>13</v>
      </c>
      <c r="F10" s="27" t="s">
        <v>24</v>
      </c>
      <c r="G10" s="25"/>
    </row>
    <row r="11" spans="1:7" s="8" customFormat="1" ht="26.25" customHeight="1">
      <c r="A11" s="42">
        <v>43062</v>
      </c>
      <c r="B11" s="68" t="s">
        <v>103</v>
      </c>
      <c r="C11" s="39">
        <v>200000</v>
      </c>
      <c r="D11" s="14" t="s">
        <v>97</v>
      </c>
      <c r="E11" s="27">
        <v>8</v>
      </c>
      <c r="F11" s="27" t="s">
        <v>24</v>
      </c>
      <c r="G11" s="25"/>
    </row>
    <row r="12" spans="1:7" s="8" customFormat="1" ht="26.25" customHeight="1">
      <c r="A12" s="42">
        <v>43066</v>
      </c>
      <c r="B12" s="68" t="s">
        <v>104</v>
      </c>
      <c r="C12" s="72">
        <v>200000</v>
      </c>
      <c r="D12" s="73" t="s">
        <v>76</v>
      </c>
      <c r="E12" s="27">
        <v>9</v>
      </c>
      <c r="F12" s="27" t="s">
        <v>0</v>
      </c>
      <c r="G12" s="25"/>
    </row>
    <row r="13" spans="1:7" s="8" customFormat="1" ht="26.25" customHeight="1">
      <c r="A13" s="42">
        <v>43069</v>
      </c>
      <c r="B13" s="69" t="s">
        <v>105</v>
      </c>
      <c r="C13" s="43">
        <v>251000</v>
      </c>
      <c r="D13" s="44" t="s">
        <v>98</v>
      </c>
      <c r="E13" s="27">
        <v>8</v>
      </c>
      <c r="F13" s="27" t="s">
        <v>24</v>
      </c>
      <c r="G13" s="25"/>
    </row>
    <row r="14" spans="1:7" s="8" customFormat="1" ht="26.25" customHeight="1">
      <c r="A14" s="45">
        <v>43080</v>
      </c>
      <c r="B14" s="69" t="s">
        <v>105</v>
      </c>
      <c r="C14" s="39">
        <v>73000</v>
      </c>
      <c r="D14" s="14" t="s">
        <v>84</v>
      </c>
      <c r="E14" s="27">
        <v>12</v>
      </c>
      <c r="F14" s="27" t="s">
        <v>24</v>
      </c>
      <c r="G14" s="25"/>
    </row>
    <row r="15" spans="1:7" s="8" customFormat="1" ht="26.25" customHeight="1">
      <c r="A15" s="42">
        <v>43081</v>
      </c>
      <c r="B15" s="68" t="s">
        <v>103</v>
      </c>
      <c r="C15" s="39">
        <v>200000</v>
      </c>
      <c r="D15" s="14" t="s">
        <v>99</v>
      </c>
      <c r="E15" s="27">
        <v>3</v>
      </c>
      <c r="F15" s="27" t="s">
        <v>24</v>
      </c>
      <c r="G15" s="25"/>
    </row>
    <row r="16" spans="1:7" s="8" customFormat="1" ht="26.25" customHeight="1">
      <c r="A16" s="42">
        <v>43088</v>
      </c>
      <c r="B16" s="69" t="s">
        <v>105</v>
      </c>
      <c r="C16" s="39">
        <v>200000</v>
      </c>
      <c r="D16" s="14" t="s">
        <v>96</v>
      </c>
      <c r="E16" s="27">
        <v>14</v>
      </c>
      <c r="F16" s="27" t="s">
        <v>24</v>
      </c>
      <c r="G16" s="25"/>
    </row>
    <row r="17" spans="1:7" s="8" customFormat="1" ht="26.25" customHeight="1">
      <c r="A17" s="42">
        <v>43097</v>
      </c>
      <c r="B17" s="68" t="s">
        <v>107</v>
      </c>
      <c r="C17" s="39">
        <v>200000</v>
      </c>
      <c r="D17" s="14" t="s">
        <v>63</v>
      </c>
      <c r="E17" s="27">
        <v>8</v>
      </c>
      <c r="F17" s="27" t="s">
        <v>24</v>
      </c>
      <c r="G17" s="25"/>
    </row>
    <row r="18" spans="1:7" s="8" customFormat="1" ht="26.25" customHeight="1">
      <c r="A18" s="42">
        <v>43097</v>
      </c>
      <c r="B18" s="68" t="s">
        <v>106</v>
      </c>
      <c r="C18" s="39">
        <v>200000</v>
      </c>
      <c r="D18" s="14" t="s">
        <v>84</v>
      </c>
      <c r="E18" s="27">
        <v>8</v>
      </c>
      <c r="F18" s="27" t="s">
        <v>24</v>
      </c>
      <c r="G18" s="25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"/>
  <sheetViews>
    <sheetView zoomScale="90" zoomScaleNormal="90" workbookViewId="0">
      <selection activeCell="B13" sqref="B13"/>
    </sheetView>
  </sheetViews>
  <sheetFormatPr defaultRowHeight="16.5"/>
  <cols>
    <col min="1" max="1" width="11" customWidth="1"/>
    <col min="2" max="2" width="30.125" bestFit="1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s="31" customFormat="1" ht="39.75" customHeight="1">
      <c r="A1" s="76" t="s">
        <v>34</v>
      </c>
      <c r="B1" s="76"/>
      <c r="C1" s="76"/>
      <c r="D1" s="76"/>
      <c r="E1" s="76"/>
      <c r="F1" s="76"/>
      <c r="G1" s="76"/>
    </row>
    <row r="2" spans="1:7" s="29" customFormat="1" ht="36" customHeight="1" thickBot="1">
      <c r="A2" s="9" t="s">
        <v>13</v>
      </c>
      <c r="B2" s="10" t="s">
        <v>14</v>
      </c>
      <c r="C2" s="10" t="s">
        <v>15</v>
      </c>
      <c r="D2" s="11" t="s">
        <v>16</v>
      </c>
      <c r="E2" s="11" t="s">
        <v>17</v>
      </c>
      <c r="F2" s="11" t="s">
        <v>18</v>
      </c>
      <c r="G2" s="11" t="s">
        <v>19</v>
      </c>
    </row>
    <row r="3" spans="1:7" s="28" customFormat="1" ht="27" customHeight="1" thickTop="1">
      <c r="A3" s="20" t="s">
        <v>7</v>
      </c>
      <c r="B3" s="21" t="s">
        <v>41</v>
      </c>
      <c r="C3" s="22">
        <f>SUM(C4:C6)</f>
        <v>621160</v>
      </c>
      <c r="D3" s="23"/>
      <c r="E3" s="24"/>
      <c r="F3" s="25"/>
      <c r="G3" s="25"/>
    </row>
    <row r="4" spans="1:7" s="40" customFormat="1" ht="26.25" customHeight="1">
      <c r="A4" s="41">
        <v>43073</v>
      </c>
      <c r="B4" s="70" t="s">
        <v>38</v>
      </c>
      <c r="C4" s="46">
        <v>206160</v>
      </c>
      <c r="D4" s="47" t="s">
        <v>35</v>
      </c>
      <c r="E4" s="27">
        <v>7</v>
      </c>
      <c r="F4" s="30" t="s">
        <v>24</v>
      </c>
      <c r="G4" s="25"/>
    </row>
    <row r="5" spans="1:7" s="40" customFormat="1" ht="26.25" customHeight="1">
      <c r="A5" s="41">
        <v>43080</v>
      </c>
      <c r="B5" s="69" t="s">
        <v>39</v>
      </c>
      <c r="C5" s="46">
        <v>51000</v>
      </c>
      <c r="D5" s="48" t="s">
        <v>36</v>
      </c>
      <c r="E5" s="27">
        <v>3</v>
      </c>
      <c r="F5" s="30" t="s">
        <v>24</v>
      </c>
      <c r="G5" s="25"/>
    </row>
    <row r="6" spans="1:7" s="3" customFormat="1" ht="26.25" customHeight="1">
      <c r="A6" s="49">
        <v>43087</v>
      </c>
      <c r="B6" s="69" t="s">
        <v>40</v>
      </c>
      <c r="C6" s="50">
        <v>364000</v>
      </c>
      <c r="D6" s="51" t="s">
        <v>37</v>
      </c>
      <c r="E6" s="27">
        <v>15</v>
      </c>
      <c r="F6" s="30" t="s">
        <v>24</v>
      </c>
      <c r="G6" s="25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의장</vt:lpstr>
      <vt:lpstr>부의장</vt:lpstr>
      <vt:lpstr>운영위원장</vt:lpstr>
      <vt:lpstr>총무위원장</vt:lpstr>
      <vt:lpstr>산업건설위원장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2017-02-21T05:27:03Z</cp:lastPrinted>
  <dcterms:created xsi:type="dcterms:W3CDTF">2016-03-19T04:24:24Z</dcterms:created>
  <dcterms:modified xsi:type="dcterms:W3CDTF">2018-01-15T23:45:14Z</dcterms:modified>
</cp:coreProperties>
</file>