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  <sheet name="공통경비" sheetId="8" r:id="rId7"/>
  </sheets>
  <definedNames>
    <definedName name="_xlnm._FilterDatabase" localSheetId="0" hidden="1">의장!$A$2:$F$49</definedName>
    <definedName name="_xlnm.Print_Titles" localSheetId="6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8"/>
  <c r="C3" i="6"/>
  <c r="C3" i="5"/>
  <c r="C3" i="4"/>
  <c r="C3" i="3"/>
  <c r="C3" i="2"/>
  <c r="C3" i="1"/>
</calcChain>
</file>

<file path=xl/sharedStrings.xml><?xml version="1.0" encoding="utf-8"?>
<sst xmlns="http://schemas.openxmlformats.org/spreadsheetml/2006/main" count="418" uniqueCount="169">
  <si>
    <t>황태골</t>
  </si>
  <si>
    <t>전복나라</t>
  </si>
  <si>
    <t>엄마손맛영양탕</t>
  </si>
  <si>
    <t>뜰팡</t>
  </si>
  <si>
    <t>백제가든</t>
  </si>
  <si>
    <t>삼오식당</t>
  </si>
  <si>
    <t>대교식당</t>
  </si>
  <si>
    <t>메밀꽃필무렵</t>
  </si>
  <si>
    <t>청솔식당</t>
  </si>
  <si>
    <t>장어촌</t>
  </si>
  <si>
    <t>석촌해물칼국수</t>
  </si>
  <si>
    <t>가마솥보리밥</t>
  </si>
  <si>
    <t>궁남추어탕</t>
  </si>
  <si>
    <t>삼촌순대</t>
  </si>
  <si>
    <t>㈜보림로지스틱스</t>
  </si>
  <si>
    <t>연꽃이야기</t>
  </si>
  <si>
    <t>서동한우</t>
  </si>
  <si>
    <t>김정문설렁탕</t>
  </si>
  <si>
    <t>hello,안녕</t>
  </si>
  <si>
    <t>청사뜰</t>
  </si>
  <si>
    <t>산들애</t>
  </si>
  <si>
    <t>은산식당</t>
  </si>
  <si>
    <t>돼지촌</t>
  </si>
  <si>
    <t>동료의원 생일축하 화분 구입</t>
  </si>
  <si>
    <t>충남화원</t>
  </si>
  <si>
    <t>황토정</t>
  </si>
  <si>
    <t>서궁갤러리</t>
  </si>
  <si>
    <t>피자2001</t>
  </si>
  <si>
    <t>통큰식당</t>
  </si>
  <si>
    <t>해장국마을</t>
  </si>
  <si>
    <t>사비아구</t>
  </si>
  <si>
    <t>터전</t>
  </si>
  <si>
    <t>그집에 가면</t>
  </si>
  <si>
    <t>대가꽃게장</t>
  </si>
  <si>
    <t>행복낙지</t>
  </si>
  <si>
    <t>구드래 보리밥</t>
  </si>
  <si>
    <t>행운가든</t>
  </si>
  <si>
    <t>동소예</t>
  </si>
  <si>
    <t>엄마의청춘</t>
  </si>
  <si>
    <t>구드래맥우방축산영농조합법인</t>
  </si>
  <si>
    <t>나루터식당</t>
  </si>
  <si>
    <t>두리두리식당</t>
  </si>
  <si>
    <t>윤대감부대찌개</t>
  </si>
  <si>
    <t>인동초회관</t>
  </si>
  <si>
    <t>주식회사 와락</t>
  </si>
  <si>
    <t>기차길옆오막살이</t>
  </si>
  <si>
    <t>영남식당</t>
  </si>
  <si>
    <t>고궁</t>
  </si>
  <si>
    <t>임천산장가든</t>
  </si>
  <si>
    <t>장어촌</t>
    <phoneticPr fontId="1" type="noConversion"/>
  </si>
  <si>
    <t>동료의원 생일축하 화분</t>
    <phoneticPr fontId="1" type="noConversion"/>
  </si>
  <si>
    <t>황태골</t>
    <phoneticPr fontId="1" type="noConversion"/>
  </si>
  <si>
    <t>대교식당</t>
    <phoneticPr fontId="1" type="noConversion"/>
  </si>
  <si>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</si>
  <si>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</si>
  <si>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</si>
  <si>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</si>
  <si>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</si>
  <si>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</si>
  <si>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</si>
  <si>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</si>
  <si>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46건</t>
    <phoneticPr fontId="1" type="noConversion"/>
  </si>
  <si>
    <r>
      <t>2016년 3분기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</si>
  <si>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계</t>
    <phoneticPr fontId="1" type="noConversion"/>
  </si>
  <si>
    <t>결제방법</t>
    <phoneticPr fontId="1" type="noConversion"/>
  </si>
  <si>
    <t>16건</t>
    <phoneticPr fontId="1" type="noConversion"/>
  </si>
  <si>
    <t>장어촌</t>
    <phoneticPr fontId="1" type="noConversion"/>
  </si>
  <si>
    <t>카드</t>
    <phoneticPr fontId="1" type="noConversion"/>
  </si>
  <si>
    <r>
      <t>2016년 3분기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</si>
  <si>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가장맛있는족발</t>
    <phoneticPr fontId="1" type="noConversion"/>
  </si>
  <si>
    <r>
      <t>2016년 3분기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</si>
  <si>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</si>
  <si>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</si>
  <si>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</si>
  <si>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</si>
  <si>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</si>
  <si>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</si>
  <si>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</si>
  <si>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</si>
  <si>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범바위숯불갈비</t>
    <phoneticPr fontId="1" type="noConversion"/>
  </si>
  <si>
    <t>2건</t>
    <phoneticPr fontId="1" type="noConversion"/>
  </si>
  <si>
    <t>5건</t>
    <phoneticPr fontId="1" type="noConversion"/>
  </si>
  <si>
    <t>7건</t>
    <phoneticPr fontId="1" type="noConversion"/>
  </si>
  <si>
    <t>제212회 정례회 제7차 본회의 급식</t>
  </si>
  <si>
    <t>제212회 정례회 총무위원회 급식</t>
  </si>
  <si>
    <t>제212회 정례회 산업건설위원회 급식</t>
  </si>
  <si>
    <t>제212회 정례회 제6차 본회의 급식</t>
  </si>
  <si>
    <t>제212회 정례회 제5차 본회의 급식</t>
  </si>
  <si>
    <t>제7대 후반기 개원 현수막 제작</t>
  </si>
  <si>
    <t>의원실 민원접대용 병음료 및 소모품 구입</t>
  </si>
  <si>
    <t xml:space="preserve">2016년 3분기 의정운영공통경비 사용내역 </t>
    <phoneticPr fontId="1" type="noConversion"/>
  </si>
  <si>
    <r>
      <t>2016년 3분기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</si>
  <si>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2016년 3분기 산업건설위원장 업무추진비 사용내역 </t>
    <phoneticPr fontId="1" type="noConversion"/>
  </si>
  <si>
    <t xml:space="preserve">2016년 3분기 예산결산위원장 업무추진비 사용내역 </t>
    <phoneticPr fontId="1" type="noConversion"/>
  </si>
  <si>
    <t>제211회 1차 본회의 참석자 급식</t>
    <phoneticPr fontId="1" type="noConversion"/>
  </si>
  <si>
    <t>연꽃축제 개막식 행사 참석자 급식</t>
    <phoneticPr fontId="1" type="noConversion"/>
  </si>
  <si>
    <t>제212회 정례회 간식 구입</t>
    <phoneticPr fontId="1" type="noConversion"/>
  </si>
  <si>
    <t>제212회 정례회 제3차 본회의 참석자 급식</t>
    <phoneticPr fontId="1" type="noConversion"/>
  </si>
  <si>
    <t>제212회 정례회 제2차 본회의 참석자 급식</t>
    <phoneticPr fontId="1" type="noConversion"/>
  </si>
  <si>
    <t>제212회 정례회 제1차 본회의 참석자 급식</t>
    <phoneticPr fontId="1" type="noConversion"/>
  </si>
  <si>
    <t>제212회 정례회 회기 중 병음료 구입</t>
    <phoneticPr fontId="1" type="noConversion"/>
  </si>
  <si>
    <t>제212회 정례회 운영 다과 구입</t>
    <phoneticPr fontId="1" type="noConversion"/>
  </si>
  <si>
    <t>의원실 민원접대용 생수 구입</t>
    <phoneticPr fontId="1" type="noConversion"/>
  </si>
  <si>
    <t>2016년 백제청소년의 별 한,일 청소년 문화행사 급식</t>
    <phoneticPr fontId="1" type="noConversion"/>
  </si>
  <si>
    <t>한국농업경영인 전국대회 행사 참석자 다과 구입</t>
    <phoneticPr fontId="1" type="noConversion"/>
  </si>
  <si>
    <t>제8차 의정협의회 참석자 급식</t>
    <phoneticPr fontId="1" type="noConversion"/>
  </si>
  <si>
    <t>2016년 을지연습 참관 및 위문 격려품 구입</t>
    <phoneticPr fontId="1" type="noConversion"/>
  </si>
  <si>
    <t>민원접대용 병음료 구입</t>
    <phoneticPr fontId="1" type="noConversion"/>
  </si>
  <si>
    <t>2016년 을지연습 위문 격려품 구입</t>
    <phoneticPr fontId="1" type="noConversion"/>
  </si>
  <si>
    <t>2016 소통과 공유를 위한 간담회 급식</t>
    <phoneticPr fontId="1" type="noConversion"/>
  </si>
  <si>
    <t>역대 의장 부의장 간담회 급식</t>
    <phoneticPr fontId="1" type="noConversion"/>
  </si>
  <si>
    <t>민원접대용 차 및 소모품 구입</t>
    <phoneticPr fontId="1" type="noConversion"/>
  </si>
  <si>
    <t>군의회와 집행부간 선진지 견학 병음료 구입</t>
    <phoneticPr fontId="1" type="noConversion"/>
  </si>
  <si>
    <t>의정협의회(9.20) 참석자 급식</t>
    <phoneticPr fontId="1" type="noConversion"/>
  </si>
  <si>
    <t>제213회 임시회 간식 및 소모품 구입</t>
    <phoneticPr fontId="1" type="noConversion"/>
  </si>
  <si>
    <t>백제문화제 전야제 참석자 급식</t>
    <phoneticPr fontId="1" type="noConversion"/>
  </si>
  <si>
    <t>백제가든</t>
    <phoneticPr fontId="1" type="noConversion"/>
  </si>
  <si>
    <t>의전업무 추진 직원 급식</t>
    <phoneticPr fontId="1" type="noConversion"/>
  </si>
  <si>
    <t>의정현안사항 협의에 따른 급식</t>
    <phoneticPr fontId="1" type="noConversion"/>
  </si>
  <si>
    <t>의회업무추진에 따른 급식</t>
    <phoneticPr fontId="1" type="noConversion"/>
  </si>
  <si>
    <t>지역현안사항 협의에 따른 급식</t>
    <phoneticPr fontId="1" type="noConversion"/>
  </si>
  <si>
    <t>당면사항 관련 직원 급식</t>
    <phoneticPr fontId="1" type="noConversion"/>
  </si>
  <si>
    <t>지역현안사항 협의에 따른 급식</t>
    <phoneticPr fontId="1" type="noConversion"/>
  </si>
  <si>
    <t>의회업무추진 협의에 따른 급식</t>
    <phoneticPr fontId="1" type="noConversion"/>
  </si>
  <si>
    <t>의정현안사항 협의에 따른 급식</t>
    <phoneticPr fontId="1" type="noConversion"/>
  </si>
  <si>
    <t>의전업무추진 직원 격려 급식</t>
    <phoneticPr fontId="1" type="noConversion"/>
  </si>
  <si>
    <t>의전업무 추진 직원 격려 급식</t>
    <phoneticPr fontId="1" type="noConversion"/>
  </si>
  <si>
    <t>의정현안사항 협의에 따른 급식</t>
    <phoneticPr fontId="1" type="noConversion"/>
  </si>
  <si>
    <t>의전업무추진 직원 격려 급식</t>
    <phoneticPr fontId="1" type="noConversion"/>
  </si>
  <si>
    <t>당면사항 관련 직원 격려 급식</t>
    <phoneticPr fontId="1" type="noConversion"/>
  </si>
  <si>
    <t>의회업무추진 협의에 따른 급식</t>
    <phoneticPr fontId="1" type="noConversion"/>
  </si>
  <si>
    <t>당면사항 관련 직원 격려 급식</t>
    <phoneticPr fontId="1" type="noConversion"/>
  </si>
  <si>
    <t>지역현안사항 협의에 따른 급식</t>
    <phoneticPr fontId="1" type="noConversion"/>
  </si>
  <si>
    <t>의회업무추진 협의에 따른 급식</t>
    <phoneticPr fontId="1" type="noConversion"/>
  </si>
  <si>
    <t>의정현안사항 협의에 따른 급식</t>
    <phoneticPr fontId="1" type="noConversion"/>
  </si>
  <si>
    <t>국제교류 및 협력증진을 위한 급식</t>
    <phoneticPr fontId="1" type="noConversion"/>
  </si>
  <si>
    <t>의회업무추진 협의에 따른 급식</t>
    <phoneticPr fontId="1" type="noConversion"/>
  </si>
  <si>
    <t>국제 교류 및 협력증진을 위한 급식</t>
    <phoneticPr fontId="1" type="noConversion"/>
  </si>
  <si>
    <t>당면사항 관련 직원 격려 급식</t>
    <phoneticPr fontId="1" type="noConversion"/>
  </si>
  <si>
    <t>카드</t>
    <phoneticPr fontId="1" type="noConversion"/>
  </si>
  <si>
    <t>함지박</t>
    <phoneticPr fontId="1" type="noConversion"/>
  </si>
  <si>
    <t>뚱이해장탕</t>
    <phoneticPr fontId="1" type="noConversion"/>
  </si>
  <si>
    <t>화랑마트</t>
    <phoneticPr fontId="1" type="noConversion"/>
  </si>
  <si>
    <t>또래오래</t>
    <phoneticPr fontId="1" type="noConversion"/>
  </si>
  <si>
    <t>제212회 정례회 제4차 본회의 참석자 급식</t>
    <phoneticPr fontId="1" type="noConversion"/>
  </si>
  <si>
    <t>부용가든</t>
    <phoneticPr fontId="1" type="noConversion"/>
  </si>
  <si>
    <t>강촌우렁이</t>
    <phoneticPr fontId="1" type="noConversion"/>
  </si>
  <si>
    <t>연꽃이야기</t>
    <phoneticPr fontId="1" type="noConversion"/>
  </si>
  <si>
    <t>향원정</t>
    <phoneticPr fontId="1" type="noConversion"/>
  </si>
  <si>
    <t>우승할인마트</t>
    <phoneticPr fontId="1" type="noConversion"/>
  </si>
  <si>
    <t>파리바게뜨</t>
    <phoneticPr fontId="1" type="noConversion"/>
  </si>
  <si>
    <t>황태골</t>
    <phoneticPr fontId="1" type="noConversion"/>
  </si>
  <si>
    <t>전통명가</t>
    <phoneticPr fontId="1" type="noConversion"/>
  </si>
  <si>
    <t>시골통닭</t>
    <phoneticPr fontId="1" type="noConversion"/>
  </si>
  <si>
    <t>규암장어구이</t>
    <phoneticPr fontId="1" type="noConversion"/>
  </si>
  <si>
    <t>위메프</t>
    <phoneticPr fontId="1" type="noConversion"/>
  </si>
  <si>
    <t>포인트광고</t>
    <phoneticPr fontId="1" type="noConversion"/>
  </si>
  <si>
    <t>뚜레쥬르</t>
    <phoneticPr fontId="1" type="noConversion"/>
  </si>
  <si>
    <t>임금님숯불갈비</t>
    <phoneticPr fontId="1" type="noConversion"/>
  </si>
  <si>
    <t>백제가든</t>
    <phoneticPr fontId="1" type="noConversion"/>
  </si>
  <si>
    <t>제9차 의정협의회 참석자 급식</t>
    <phoneticPr fontId="1" type="noConversion"/>
  </si>
  <si>
    <t>미락원</t>
    <phoneticPr fontId="1" type="noConversion"/>
  </si>
  <si>
    <t>부여군청복지회</t>
    <phoneticPr fontId="1" type="noConversion"/>
  </si>
  <si>
    <t>산장식당</t>
    <phoneticPr fontId="1" type="noConversion"/>
  </si>
  <si>
    <t>석담아구</t>
    <phoneticPr fontId="1" type="noConversion"/>
  </si>
  <si>
    <t>엄마의청춘</t>
    <phoneticPr fontId="1" type="noConversion"/>
  </si>
  <si>
    <t>35건</t>
    <phoneticPr fontId="1" type="noConversion"/>
  </si>
  <si>
    <t>제212회 정례회 간식 및 물품 구입</t>
    <phoneticPr fontId="1" type="noConversion"/>
  </si>
  <si>
    <t>당면사항 관련 직원 격려 급식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</si>
</sst>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월&quot;\ d&quot;일&quot;;@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5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76" fontId="0" fillId="0" borderId="0" xfId="0" applyNumberFormat="1">
      <alignment vertical="center"/>
    </xf>
    <xf numFmtId="176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176" fontId="10" fillId="2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5" fillId="0" borderId="9" xfId="0" applyFont="1" applyBorder="1">
      <alignment vertical="center"/>
    </xf>
    <xf numFmtId="0" fontId="5" fillId="0" borderId="5" xfId="0" applyFont="1" applyBorder="1">
      <alignment vertical="center"/>
    </xf>
    <xf numFmtId="176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3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14" fillId="0" borderId="0" xfId="0" applyFont="1">
      <alignment vertical="center"/>
    </xf>
    <xf numFmtId="176" fontId="15" fillId="0" borderId="1" xfId="2" applyNumberFormat="1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left" vertical="center" shrinkToFit="1"/>
    </xf>
    <xf numFmtId="3" fontId="15" fillId="0" borderId="1" xfId="2" applyNumberFormat="1" applyFont="1" applyFill="1" applyBorder="1" applyAlignment="1">
      <alignment horizontal="right" vertical="center" shrinkToFit="1"/>
    </xf>
    <xf numFmtId="0" fontId="15" fillId="0" borderId="5" xfId="2" applyFont="1" applyFill="1" applyBorder="1" applyAlignment="1">
      <alignment horizontal="center" vertical="center" shrinkToFit="1"/>
    </xf>
    <xf numFmtId="176" fontId="15" fillId="3" borderId="1" xfId="2" applyNumberFormat="1" applyFont="1" applyFill="1" applyBorder="1" applyAlignment="1">
      <alignment horizontal="center" vertical="center"/>
    </xf>
    <xf numFmtId="0" fontId="15" fillId="3" borderId="1" xfId="2" applyFont="1" applyFill="1" applyBorder="1" applyAlignment="1">
      <alignment horizontal="left" vertical="center" shrinkToFit="1"/>
    </xf>
    <xf numFmtId="3" fontId="15" fillId="3" borderId="1" xfId="2" applyNumberFormat="1" applyFont="1" applyFill="1" applyBorder="1" applyAlignment="1">
      <alignment horizontal="right" vertical="center" shrinkToFit="1"/>
    </xf>
    <xf numFmtId="0" fontId="15" fillId="3" borderId="5" xfId="2" applyFon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15" fillId="0" borderId="3" xfId="2" applyNumberFormat="1" applyFont="1" applyFill="1" applyBorder="1" applyAlignment="1">
      <alignment horizontal="center" vertical="center"/>
    </xf>
    <xf numFmtId="176" fontId="15" fillId="0" borderId="0" xfId="2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5" fillId="0" borderId="3" xfId="2" applyFont="1" applyFill="1" applyBorder="1" applyAlignment="1">
      <alignment horizontal="left" vertical="center" shrinkToFit="1"/>
    </xf>
    <xf numFmtId="3" fontId="4" fillId="2" borderId="1" xfId="0" applyNumberFormat="1" applyFont="1" applyFill="1" applyBorder="1" applyAlignment="1">
      <alignment horizontal="center" vertical="center" wrapText="1"/>
    </xf>
    <xf numFmtId="3" fontId="15" fillId="0" borderId="3" xfId="2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15" fillId="0" borderId="7" xfId="2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9"/>
  <sheetViews>
    <sheetView tabSelected="1" zoomScale="90" zoomScaleNormal="90" workbookViewId="0">
      <selection activeCell="L17" sqref="L17"/>
    </sheetView>
  </sheetViews>
  <sheetFormatPr defaultRowHeight="16.5"/>
  <cols>
    <col min="1" max="1" width="11.625" style="5" customWidth="1"/>
    <col min="2" max="2" width="30.125" bestFit="1" customWidth="1"/>
    <col min="3" max="3" width="9.25" bestFit="1" customWidth="1"/>
    <col min="4" max="4" width="17.5" style="2" bestFit="1" customWidth="1"/>
    <col min="5" max="6" width="11" style="2" bestFit="1" customWidth="1"/>
  </cols>
  <sheetData>
    <row r="1" spans="1:7" ht="39.75" customHeight="1">
      <c r="A1" s="60" t="s">
        <v>62</v>
      </c>
      <c r="B1" s="60"/>
      <c r="C1" s="60"/>
      <c r="D1" s="60"/>
      <c r="E1" s="60"/>
      <c r="F1" s="60"/>
      <c r="G1" s="60"/>
    </row>
    <row r="2" spans="1:7" s="14" customFormat="1" ht="36" customHeight="1" thickBot="1">
      <c r="A2" s="10" t="s">
        <v>54</v>
      </c>
      <c r="B2" s="11" t="s">
        <v>57</v>
      </c>
      <c r="C2" s="11" t="s">
        <v>55</v>
      </c>
      <c r="D2" s="12" t="s">
        <v>56</v>
      </c>
      <c r="E2" s="12" t="s">
        <v>58</v>
      </c>
      <c r="F2" s="12" t="s">
        <v>71</v>
      </c>
      <c r="G2" s="12" t="s">
        <v>59</v>
      </c>
    </row>
    <row r="3" spans="1:7" s="13" customFormat="1" ht="27" customHeight="1" thickTop="1">
      <c r="A3" s="18" t="s">
        <v>60</v>
      </c>
      <c r="B3" s="19" t="s">
        <v>61</v>
      </c>
      <c r="C3" s="20">
        <f>SUM(C4:C49)</f>
        <v>5093000</v>
      </c>
      <c r="D3" s="21"/>
      <c r="E3" s="21"/>
      <c r="F3" s="16"/>
      <c r="G3" s="17"/>
    </row>
    <row r="4" spans="1:7" ht="27" customHeight="1">
      <c r="A4" s="6">
        <v>42553</v>
      </c>
      <c r="B4" s="15" t="s">
        <v>123</v>
      </c>
      <c r="C4" s="7">
        <v>150000</v>
      </c>
      <c r="D4" s="8" t="s">
        <v>51</v>
      </c>
      <c r="E4" s="8">
        <v>10</v>
      </c>
      <c r="F4" s="16" t="s">
        <v>53</v>
      </c>
      <c r="G4" s="17"/>
    </row>
    <row r="5" spans="1:7" ht="27" customHeight="1">
      <c r="A5" s="6">
        <v>42555</v>
      </c>
      <c r="B5" s="15" t="s">
        <v>126</v>
      </c>
      <c r="C5" s="7">
        <v>430500</v>
      </c>
      <c r="D5" s="8" t="s">
        <v>1</v>
      </c>
      <c r="E5" s="8">
        <v>14</v>
      </c>
      <c r="F5" s="16" t="s">
        <v>53</v>
      </c>
      <c r="G5" s="17"/>
    </row>
    <row r="6" spans="1:7" ht="27" customHeight="1">
      <c r="A6" s="6">
        <v>42557</v>
      </c>
      <c r="B6" s="15" t="s">
        <v>119</v>
      </c>
      <c r="C6" s="7">
        <v>70000</v>
      </c>
      <c r="D6" s="8" t="s">
        <v>2</v>
      </c>
      <c r="E6" s="8">
        <v>6</v>
      </c>
      <c r="F6" s="16" t="s">
        <v>53</v>
      </c>
      <c r="G6" s="17"/>
    </row>
    <row r="7" spans="1:7" ht="27" customHeight="1">
      <c r="A7" s="6">
        <v>42562</v>
      </c>
      <c r="B7" s="15" t="s">
        <v>120</v>
      </c>
      <c r="C7" s="7">
        <v>175000</v>
      </c>
      <c r="D7" s="8" t="s">
        <v>3</v>
      </c>
      <c r="E7" s="8">
        <v>8</v>
      </c>
      <c r="F7" s="16" t="s">
        <v>53</v>
      </c>
      <c r="G7" s="17"/>
    </row>
    <row r="8" spans="1:7" ht="27" customHeight="1">
      <c r="A8" s="6">
        <v>42563</v>
      </c>
      <c r="B8" s="15" t="s">
        <v>118</v>
      </c>
      <c r="C8" s="7">
        <v>210000</v>
      </c>
      <c r="D8" s="8" t="s">
        <v>116</v>
      </c>
      <c r="E8" s="8">
        <v>8</v>
      </c>
      <c r="F8" s="16" t="s">
        <v>53</v>
      </c>
      <c r="G8" s="17"/>
    </row>
    <row r="9" spans="1:7" ht="27" customHeight="1">
      <c r="A9" s="6">
        <v>42564</v>
      </c>
      <c r="B9" s="15" t="s">
        <v>117</v>
      </c>
      <c r="C9" s="7">
        <v>66000</v>
      </c>
      <c r="D9" s="8" t="s">
        <v>5</v>
      </c>
      <c r="E9" s="8">
        <v>4</v>
      </c>
      <c r="F9" s="16" t="s">
        <v>53</v>
      </c>
      <c r="G9" s="17"/>
    </row>
    <row r="10" spans="1:7" ht="27" customHeight="1">
      <c r="A10" s="6">
        <v>42564</v>
      </c>
      <c r="B10" s="15" t="s">
        <v>121</v>
      </c>
      <c r="C10" s="7">
        <v>80000</v>
      </c>
      <c r="D10" s="8" t="s">
        <v>6</v>
      </c>
      <c r="E10" s="8">
        <v>5</v>
      </c>
      <c r="F10" s="16" t="s">
        <v>53</v>
      </c>
      <c r="G10" s="17"/>
    </row>
    <row r="11" spans="1:7" ht="27" customHeight="1">
      <c r="A11" s="6">
        <v>42565</v>
      </c>
      <c r="B11" s="15" t="s">
        <v>122</v>
      </c>
      <c r="C11" s="7">
        <v>86000</v>
      </c>
      <c r="D11" s="8" t="s">
        <v>7</v>
      </c>
      <c r="E11" s="8">
        <v>9</v>
      </c>
      <c r="F11" s="16" t="s">
        <v>53</v>
      </c>
      <c r="G11" s="17"/>
    </row>
    <row r="12" spans="1:7" ht="27" customHeight="1">
      <c r="A12" s="6">
        <v>42570</v>
      </c>
      <c r="B12" s="15" t="s">
        <v>118</v>
      </c>
      <c r="C12" s="7">
        <v>223000</v>
      </c>
      <c r="D12" s="8" t="s">
        <v>4</v>
      </c>
      <c r="E12" s="8">
        <v>6</v>
      </c>
      <c r="F12" s="16" t="s">
        <v>53</v>
      </c>
      <c r="G12" s="17"/>
    </row>
    <row r="13" spans="1:7" ht="27" customHeight="1">
      <c r="A13" s="6">
        <v>42583</v>
      </c>
      <c r="B13" s="15" t="s">
        <v>118</v>
      </c>
      <c r="C13" s="7">
        <v>276000</v>
      </c>
      <c r="D13" s="8" t="s">
        <v>4</v>
      </c>
      <c r="E13" s="8">
        <v>8</v>
      </c>
      <c r="F13" s="16" t="s">
        <v>53</v>
      </c>
      <c r="G13" s="17"/>
    </row>
    <row r="14" spans="1:7" ht="27" customHeight="1">
      <c r="A14" s="6">
        <v>42585</v>
      </c>
      <c r="B14" s="15" t="s">
        <v>123</v>
      </c>
      <c r="C14" s="7">
        <v>114000</v>
      </c>
      <c r="D14" s="8" t="s">
        <v>11</v>
      </c>
      <c r="E14" s="8">
        <v>15</v>
      </c>
      <c r="F14" s="16" t="s">
        <v>53</v>
      </c>
      <c r="G14" s="17"/>
    </row>
    <row r="15" spans="1:7" ht="27" customHeight="1">
      <c r="A15" s="6">
        <v>42587</v>
      </c>
      <c r="B15" s="15" t="s">
        <v>118</v>
      </c>
      <c r="C15" s="7">
        <v>217000</v>
      </c>
      <c r="D15" s="8" t="s">
        <v>4</v>
      </c>
      <c r="E15" s="8">
        <v>7</v>
      </c>
      <c r="F15" s="16" t="s">
        <v>53</v>
      </c>
      <c r="G15" s="17"/>
    </row>
    <row r="16" spans="1:7" ht="27" customHeight="1">
      <c r="A16" s="6">
        <v>42588</v>
      </c>
      <c r="B16" s="15" t="s">
        <v>124</v>
      </c>
      <c r="C16" s="7">
        <v>30000</v>
      </c>
      <c r="D16" s="8" t="s">
        <v>12</v>
      </c>
      <c r="E16" s="8">
        <v>3</v>
      </c>
      <c r="F16" s="16" t="s">
        <v>53</v>
      </c>
      <c r="G16" s="17"/>
    </row>
    <row r="17" spans="1:7" ht="27" customHeight="1">
      <c r="A17" s="6">
        <v>42590</v>
      </c>
      <c r="B17" s="15" t="s">
        <v>125</v>
      </c>
      <c r="C17" s="7">
        <v>63000</v>
      </c>
      <c r="D17" s="8" t="s">
        <v>13</v>
      </c>
      <c r="E17" s="8">
        <v>3</v>
      </c>
      <c r="F17" s="16" t="s">
        <v>53</v>
      </c>
      <c r="G17" s="17"/>
    </row>
    <row r="18" spans="1:7" ht="27" customHeight="1">
      <c r="A18" s="6">
        <v>42591</v>
      </c>
      <c r="B18" s="15" t="s">
        <v>127</v>
      </c>
      <c r="C18" s="7">
        <v>57000</v>
      </c>
      <c r="D18" s="8" t="s">
        <v>14</v>
      </c>
      <c r="E18" s="8">
        <v>8</v>
      </c>
      <c r="F18" s="16" t="s">
        <v>53</v>
      </c>
      <c r="G18" s="17"/>
    </row>
    <row r="19" spans="1:7" ht="27" customHeight="1">
      <c r="A19" s="6">
        <v>42591</v>
      </c>
      <c r="B19" s="15" t="s">
        <v>127</v>
      </c>
      <c r="C19" s="7">
        <v>256000</v>
      </c>
      <c r="D19" s="8" t="s">
        <v>4</v>
      </c>
      <c r="E19" s="8">
        <v>9</v>
      </c>
      <c r="F19" s="16" t="s">
        <v>53</v>
      </c>
      <c r="G19" s="17"/>
    </row>
    <row r="20" spans="1:7" ht="27" customHeight="1">
      <c r="A20" s="6">
        <v>42593</v>
      </c>
      <c r="B20" s="15" t="s">
        <v>125</v>
      </c>
      <c r="C20" s="7">
        <v>39000</v>
      </c>
      <c r="D20" s="8" t="s">
        <v>15</v>
      </c>
      <c r="E20" s="8">
        <v>3</v>
      </c>
      <c r="F20" s="16" t="s">
        <v>53</v>
      </c>
      <c r="G20" s="17"/>
    </row>
    <row r="21" spans="1:7" ht="27" customHeight="1">
      <c r="A21" s="6">
        <v>42594</v>
      </c>
      <c r="B21" s="15" t="s">
        <v>121</v>
      </c>
      <c r="C21" s="7">
        <v>125000</v>
      </c>
      <c r="D21" s="8" t="s">
        <v>16</v>
      </c>
      <c r="E21" s="8">
        <v>6</v>
      </c>
      <c r="F21" s="16" t="s">
        <v>53</v>
      </c>
      <c r="G21" s="17"/>
    </row>
    <row r="22" spans="1:7" ht="27" customHeight="1">
      <c r="A22" s="6">
        <v>42595</v>
      </c>
      <c r="B22" s="15" t="s">
        <v>128</v>
      </c>
      <c r="C22" s="7">
        <v>49000</v>
      </c>
      <c r="D22" s="8" t="s">
        <v>17</v>
      </c>
      <c r="E22" s="8">
        <v>3</v>
      </c>
      <c r="F22" s="16" t="s">
        <v>53</v>
      </c>
      <c r="G22" s="17"/>
    </row>
    <row r="23" spans="1:7" ht="27" customHeight="1">
      <c r="A23" s="6">
        <v>42598</v>
      </c>
      <c r="B23" s="15" t="s">
        <v>129</v>
      </c>
      <c r="C23" s="7">
        <v>111000</v>
      </c>
      <c r="D23" s="8" t="s">
        <v>52</v>
      </c>
      <c r="E23" s="8">
        <v>6</v>
      </c>
      <c r="F23" s="16" t="s">
        <v>53</v>
      </c>
      <c r="G23" s="17"/>
    </row>
    <row r="24" spans="1:7" ht="27" customHeight="1">
      <c r="A24" s="6">
        <v>42594</v>
      </c>
      <c r="B24" s="15" t="s">
        <v>23</v>
      </c>
      <c r="C24" s="7">
        <v>50000</v>
      </c>
      <c r="D24" s="8" t="s">
        <v>24</v>
      </c>
      <c r="E24" s="8">
        <v>1</v>
      </c>
      <c r="F24" s="16" t="s">
        <v>53</v>
      </c>
      <c r="G24" s="17"/>
    </row>
    <row r="25" spans="1:7" ht="27" customHeight="1">
      <c r="A25" s="6">
        <v>42604</v>
      </c>
      <c r="B25" s="15" t="s">
        <v>129</v>
      </c>
      <c r="C25" s="7">
        <v>68000</v>
      </c>
      <c r="D25" s="8" t="s">
        <v>2</v>
      </c>
      <c r="E25" s="8">
        <v>5</v>
      </c>
      <c r="F25" s="16" t="s">
        <v>53</v>
      </c>
      <c r="G25" s="17"/>
    </row>
    <row r="26" spans="1:7" ht="27" customHeight="1">
      <c r="A26" s="6">
        <v>42606</v>
      </c>
      <c r="B26" s="15" t="s">
        <v>124</v>
      </c>
      <c r="C26" s="7">
        <v>173000</v>
      </c>
      <c r="D26" s="8" t="s">
        <v>25</v>
      </c>
      <c r="E26" s="8">
        <v>6</v>
      </c>
      <c r="F26" s="16" t="s">
        <v>53</v>
      </c>
      <c r="G26" s="17"/>
    </row>
    <row r="27" spans="1:7" ht="27" customHeight="1">
      <c r="A27" s="6">
        <v>42607</v>
      </c>
      <c r="B27" s="15" t="s">
        <v>129</v>
      </c>
      <c r="C27" s="7">
        <v>141500</v>
      </c>
      <c r="D27" s="8" t="s">
        <v>1</v>
      </c>
      <c r="E27" s="8">
        <v>5</v>
      </c>
      <c r="F27" s="16" t="s">
        <v>53</v>
      </c>
      <c r="G27" s="17"/>
    </row>
    <row r="28" spans="1:7" ht="27" customHeight="1">
      <c r="A28" s="6">
        <v>42614</v>
      </c>
      <c r="B28" s="15" t="s">
        <v>125</v>
      </c>
      <c r="C28" s="7">
        <v>148000</v>
      </c>
      <c r="D28" s="8" t="s">
        <v>49</v>
      </c>
      <c r="E28" s="8">
        <v>5</v>
      </c>
      <c r="F28" s="16" t="s">
        <v>53</v>
      </c>
      <c r="G28" s="17"/>
    </row>
    <row r="29" spans="1:7" ht="27" customHeight="1">
      <c r="A29" s="6">
        <v>42614</v>
      </c>
      <c r="B29" s="15" t="s">
        <v>129</v>
      </c>
      <c r="C29" s="7">
        <v>70000</v>
      </c>
      <c r="D29" s="8" t="s">
        <v>28</v>
      </c>
      <c r="E29" s="8">
        <v>7</v>
      </c>
      <c r="F29" s="16" t="s">
        <v>53</v>
      </c>
      <c r="G29" s="17"/>
    </row>
    <row r="30" spans="1:7" ht="27" customHeight="1">
      <c r="A30" s="6">
        <v>42615</v>
      </c>
      <c r="B30" s="15" t="s">
        <v>125</v>
      </c>
      <c r="C30" s="7">
        <v>26000</v>
      </c>
      <c r="D30" s="8" t="s">
        <v>29</v>
      </c>
      <c r="E30" s="8">
        <v>3</v>
      </c>
      <c r="F30" s="16" t="s">
        <v>53</v>
      </c>
      <c r="G30" s="17"/>
    </row>
    <row r="31" spans="1:7" ht="27" customHeight="1">
      <c r="A31" s="6">
        <v>42615</v>
      </c>
      <c r="B31" s="15" t="s">
        <v>130</v>
      </c>
      <c r="C31" s="7">
        <v>120000</v>
      </c>
      <c r="D31" s="8" t="s">
        <v>16</v>
      </c>
      <c r="E31" s="8">
        <v>4</v>
      </c>
      <c r="F31" s="16" t="s">
        <v>53</v>
      </c>
      <c r="G31" s="17"/>
    </row>
    <row r="32" spans="1:7" ht="27" customHeight="1">
      <c r="A32" s="6">
        <v>42616</v>
      </c>
      <c r="B32" s="15" t="s">
        <v>124</v>
      </c>
      <c r="C32" s="7">
        <v>221000</v>
      </c>
      <c r="D32" s="8" t="s">
        <v>4</v>
      </c>
      <c r="E32" s="8">
        <v>8</v>
      </c>
      <c r="F32" s="16" t="s">
        <v>53</v>
      </c>
      <c r="G32" s="17"/>
    </row>
    <row r="33" spans="1:7" ht="27" customHeight="1">
      <c r="A33" s="6">
        <v>42617</v>
      </c>
      <c r="B33" s="15" t="s">
        <v>129</v>
      </c>
      <c r="C33" s="7">
        <v>132000</v>
      </c>
      <c r="D33" s="8" t="s">
        <v>0</v>
      </c>
      <c r="E33" s="8">
        <v>5</v>
      </c>
      <c r="F33" s="16" t="s">
        <v>53</v>
      </c>
      <c r="G33" s="17"/>
    </row>
    <row r="34" spans="1:7" ht="27" customHeight="1">
      <c r="A34" s="6">
        <v>42619</v>
      </c>
      <c r="B34" s="15" t="s">
        <v>23</v>
      </c>
      <c r="C34" s="7">
        <v>50000</v>
      </c>
      <c r="D34" s="8" t="s">
        <v>24</v>
      </c>
      <c r="E34" s="8">
        <v>1</v>
      </c>
      <c r="F34" s="16" t="s">
        <v>53</v>
      </c>
      <c r="G34" s="17"/>
    </row>
    <row r="35" spans="1:7" ht="27" customHeight="1">
      <c r="A35" s="6">
        <v>42620</v>
      </c>
      <c r="B35" s="15" t="s">
        <v>129</v>
      </c>
      <c r="C35" s="7">
        <v>118000</v>
      </c>
      <c r="D35" s="8" t="s">
        <v>9</v>
      </c>
      <c r="E35" s="8">
        <v>5</v>
      </c>
      <c r="F35" s="16" t="s">
        <v>53</v>
      </c>
      <c r="G35" s="17"/>
    </row>
    <row r="36" spans="1:7" ht="27" customHeight="1">
      <c r="A36" s="6">
        <v>42621</v>
      </c>
      <c r="B36" s="15" t="s">
        <v>129</v>
      </c>
      <c r="C36" s="7">
        <v>55000</v>
      </c>
      <c r="D36" s="8" t="s">
        <v>30</v>
      </c>
      <c r="E36" s="8">
        <v>4</v>
      </c>
      <c r="F36" s="16" t="s">
        <v>53</v>
      </c>
      <c r="G36" s="17"/>
    </row>
    <row r="37" spans="1:7" ht="27" customHeight="1">
      <c r="A37" s="6">
        <v>42626</v>
      </c>
      <c r="B37" s="15" t="s">
        <v>120</v>
      </c>
      <c r="C37" s="7">
        <v>73000</v>
      </c>
      <c r="D37" s="8" t="s">
        <v>31</v>
      </c>
      <c r="E37" s="8">
        <v>7</v>
      </c>
      <c r="F37" s="16" t="s">
        <v>53</v>
      </c>
      <c r="G37" s="17"/>
    </row>
    <row r="38" spans="1:7" ht="27" customHeight="1">
      <c r="A38" s="6">
        <v>42626</v>
      </c>
      <c r="B38" s="15" t="s">
        <v>129</v>
      </c>
      <c r="C38" s="7">
        <v>95000</v>
      </c>
      <c r="D38" s="8" t="s">
        <v>16</v>
      </c>
      <c r="E38" s="8">
        <v>4</v>
      </c>
      <c r="F38" s="16" t="s">
        <v>53</v>
      </c>
      <c r="G38" s="17"/>
    </row>
    <row r="39" spans="1:7" ht="27" customHeight="1">
      <c r="A39" s="6">
        <v>42629</v>
      </c>
      <c r="B39" s="15" t="s">
        <v>131</v>
      </c>
      <c r="C39" s="7">
        <v>105000</v>
      </c>
      <c r="D39" s="8" t="s">
        <v>41</v>
      </c>
      <c r="E39" s="8">
        <v>4</v>
      </c>
      <c r="F39" s="16" t="s">
        <v>53</v>
      </c>
      <c r="G39" s="17"/>
    </row>
    <row r="40" spans="1:7" ht="27" customHeight="1">
      <c r="A40" s="6">
        <v>42632</v>
      </c>
      <c r="B40" s="15" t="s">
        <v>129</v>
      </c>
      <c r="C40" s="7">
        <v>73000</v>
      </c>
      <c r="D40" s="8" t="s">
        <v>42</v>
      </c>
      <c r="E40" s="8">
        <v>10</v>
      </c>
      <c r="F40" s="16" t="s">
        <v>53</v>
      </c>
      <c r="G40" s="17"/>
    </row>
    <row r="41" spans="1:7" ht="27" customHeight="1">
      <c r="A41" s="6">
        <v>42633</v>
      </c>
      <c r="B41" s="15" t="s">
        <v>50</v>
      </c>
      <c r="C41" s="7">
        <v>50000</v>
      </c>
      <c r="D41" s="8" t="s">
        <v>24</v>
      </c>
      <c r="E41" s="8">
        <v>1</v>
      </c>
      <c r="F41" s="16" t="s">
        <v>53</v>
      </c>
      <c r="G41" s="17"/>
    </row>
    <row r="42" spans="1:7" ht="27" customHeight="1">
      <c r="A42" s="6">
        <v>42633</v>
      </c>
      <c r="B42" s="15" t="s">
        <v>129</v>
      </c>
      <c r="C42" s="7">
        <v>137000</v>
      </c>
      <c r="D42" s="8" t="s">
        <v>43</v>
      </c>
      <c r="E42" s="8">
        <v>4</v>
      </c>
      <c r="F42" s="16" t="s">
        <v>53</v>
      </c>
      <c r="G42" s="17"/>
    </row>
    <row r="43" spans="1:7" ht="27" customHeight="1">
      <c r="A43" s="6">
        <v>42635</v>
      </c>
      <c r="B43" s="15" t="s">
        <v>128</v>
      </c>
      <c r="C43" s="7">
        <v>123000</v>
      </c>
      <c r="D43" s="8" t="s">
        <v>44</v>
      </c>
      <c r="E43" s="8">
        <v>4</v>
      </c>
      <c r="F43" s="16" t="s">
        <v>53</v>
      </c>
      <c r="G43" s="17"/>
    </row>
    <row r="44" spans="1:7" ht="27" customHeight="1">
      <c r="A44" s="6">
        <v>42637</v>
      </c>
      <c r="B44" s="15" t="s">
        <v>128</v>
      </c>
      <c r="C44" s="7">
        <v>57000</v>
      </c>
      <c r="D44" s="8" t="s">
        <v>45</v>
      </c>
      <c r="E44" s="8">
        <v>3</v>
      </c>
      <c r="F44" s="16" t="s">
        <v>53</v>
      </c>
      <c r="G44" s="17"/>
    </row>
    <row r="45" spans="1:7" ht="27" customHeight="1">
      <c r="A45" s="6">
        <v>42638</v>
      </c>
      <c r="B45" s="15" t="s">
        <v>124</v>
      </c>
      <c r="C45" s="7">
        <v>21000</v>
      </c>
      <c r="D45" s="8" t="s">
        <v>13</v>
      </c>
      <c r="E45" s="8">
        <v>4</v>
      </c>
      <c r="F45" s="16" t="s">
        <v>53</v>
      </c>
      <c r="G45" s="17"/>
    </row>
    <row r="46" spans="1:7" ht="27" customHeight="1">
      <c r="A46" s="6">
        <v>42640</v>
      </c>
      <c r="B46" s="15" t="s">
        <v>50</v>
      </c>
      <c r="C46" s="7">
        <v>50000</v>
      </c>
      <c r="D46" s="8" t="s">
        <v>24</v>
      </c>
      <c r="E46" s="8">
        <v>1</v>
      </c>
      <c r="F46" s="16" t="s">
        <v>53</v>
      </c>
      <c r="G46" s="17"/>
    </row>
    <row r="47" spans="1:7" ht="27" customHeight="1">
      <c r="A47" s="6">
        <v>42640</v>
      </c>
      <c r="B47" s="15" t="s">
        <v>124</v>
      </c>
      <c r="C47" s="7">
        <v>18000</v>
      </c>
      <c r="D47" s="8" t="s">
        <v>11</v>
      </c>
      <c r="E47" s="8">
        <v>2</v>
      </c>
      <c r="F47" s="16" t="s">
        <v>53</v>
      </c>
      <c r="G47" s="17"/>
    </row>
    <row r="48" spans="1:7" ht="27" customHeight="1">
      <c r="A48" s="6">
        <v>42642</v>
      </c>
      <c r="B48" s="15" t="s">
        <v>124</v>
      </c>
      <c r="C48" s="7">
        <v>28000</v>
      </c>
      <c r="D48" s="8" t="s">
        <v>13</v>
      </c>
      <c r="E48" s="8">
        <v>3</v>
      </c>
      <c r="F48" s="16" t="s">
        <v>53</v>
      </c>
      <c r="G48" s="17"/>
    </row>
    <row r="49" spans="1:7" ht="27" customHeight="1">
      <c r="A49" s="6">
        <v>42643</v>
      </c>
      <c r="B49" s="15" t="s">
        <v>129</v>
      </c>
      <c r="C49" s="7">
        <v>63000</v>
      </c>
      <c r="D49" s="8" t="s">
        <v>32</v>
      </c>
      <c r="E49" s="8">
        <v>4</v>
      </c>
      <c r="F49" s="16" t="s">
        <v>53</v>
      </c>
      <c r="G49" s="17"/>
    </row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zoomScale="90" zoomScaleNormal="90" workbookViewId="0">
      <selection activeCell="D3" sqref="D3"/>
    </sheetView>
  </sheetViews>
  <sheetFormatPr defaultRowHeight="16.5"/>
  <cols>
    <col min="1" max="1" width="11" style="5" bestFit="1" customWidth="1"/>
    <col min="2" max="2" width="30.125" bestFit="1" customWidth="1"/>
    <col min="3" max="3" width="10.75" bestFit="1" customWidth="1"/>
    <col min="4" max="4" width="13.87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60" t="s">
        <v>91</v>
      </c>
      <c r="B1" s="60"/>
      <c r="C1" s="60"/>
      <c r="D1" s="60"/>
      <c r="E1" s="60"/>
      <c r="F1" s="60"/>
      <c r="G1" s="60"/>
    </row>
    <row r="2" spans="1:7" s="14" customFormat="1" ht="35.25" customHeight="1" thickBot="1">
      <c r="A2" s="10" t="s">
        <v>54</v>
      </c>
      <c r="B2" s="11" t="s">
        <v>57</v>
      </c>
      <c r="C2" s="11" t="s">
        <v>55</v>
      </c>
      <c r="D2" s="12" t="s">
        <v>56</v>
      </c>
      <c r="E2" s="12" t="s">
        <v>58</v>
      </c>
      <c r="F2" s="12" t="s">
        <v>64</v>
      </c>
      <c r="G2" s="12" t="s">
        <v>59</v>
      </c>
    </row>
    <row r="3" spans="1:7" s="14" customFormat="1" ht="27" customHeight="1" thickTop="1">
      <c r="A3" s="24" t="s">
        <v>63</v>
      </c>
      <c r="B3" s="25" t="s">
        <v>65</v>
      </c>
      <c r="C3" s="26">
        <f>SUM(C4:C19)</f>
        <v>2995500</v>
      </c>
      <c r="D3" s="27"/>
      <c r="E3" s="28"/>
      <c r="F3" s="29"/>
      <c r="G3" s="29"/>
    </row>
    <row r="4" spans="1:7" ht="27" customHeight="1">
      <c r="A4" s="6">
        <v>42579</v>
      </c>
      <c r="B4" s="15" t="s">
        <v>129</v>
      </c>
      <c r="C4" s="7">
        <v>714000</v>
      </c>
      <c r="D4" s="8" t="s">
        <v>66</v>
      </c>
      <c r="E4" s="8">
        <v>25</v>
      </c>
      <c r="F4" s="30" t="s">
        <v>67</v>
      </c>
      <c r="G4" s="22"/>
    </row>
    <row r="5" spans="1:7" ht="27" customHeight="1">
      <c r="A5" s="6">
        <v>42583</v>
      </c>
      <c r="B5" s="15" t="s">
        <v>133</v>
      </c>
      <c r="C5" s="7">
        <v>90000</v>
      </c>
      <c r="D5" s="8" t="s">
        <v>18</v>
      </c>
      <c r="E5" s="8">
        <v>15</v>
      </c>
      <c r="F5" s="16" t="s">
        <v>67</v>
      </c>
      <c r="G5" s="23"/>
    </row>
    <row r="6" spans="1:7" ht="27" customHeight="1">
      <c r="A6" s="6">
        <v>42583</v>
      </c>
      <c r="B6" s="15" t="s">
        <v>132</v>
      </c>
      <c r="C6" s="7">
        <v>56000</v>
      </c>
      <c r="D6" s="8" t="s">
        <v>19</v>
      </c>
      <c r="E6" s="8">
        <v>5</v>
      </c>
      <c r="F6" s="16" t="s">
        <v>67</v>
      </c>
      <c r="G6" s="23"/>
    </row>
    <row r="7" spans="1:7" ht="27" customHeight="1">
      <c r="A7" s="6">
        <v>42586</v>
      </c>
      <c r="B7" s="15" t="s">
        <v>129</v>
      </c>
      <c r="C7" s="7">
        <v>264000</v>
      </c>
      <c r="D7" s="8" t="s">
        <v>9</v>
      </c>
      <c r="E7" s="8">
        <v>7</v>
      </c>
      <c r="F7" s="16" t="s">
        <v>67</v>
      </c>
      <c r="G7" s="23"/>
    </row>
    <row r="8" spans="1:7" ht="27" customHeight="1">
      <c r="A8" s="6">
        <v>42590</v>
      </c>
      <c r="B8" s="15" t="s">
        <v>133</v>
      </c>
      <c r="C8" s="7">
        <v>478000</v>
      </c>
      <c r="D8" s="8" t="s">
        <v>9</v>
      </c>
      <c r="E8" s="8">
        <v>15</v>
      </c>
      <c r="F8" s="16" t="s">
        <v>67</v>
      </c>
      <c r="G8" s="23"/>
    </row>
    <row r="9" spans="1:7" ht="27" customHeight="1">
      <c r="A9" s="6">
        <v>42590</v>
      </c>
      <c r="B9" s="15" t="s">
        <v>134</v>
      </c>
      <c r="C9" s="7">
        <v>57000</v>
      </c>
      <c r="D9" s="8" t="s">
        <v>9</v>
      </c>
      <c r="E9" s="8">
        <v>3</v>
      </c>
      <c r="F9" s="16" t="s">
        <v>67</v>
      </c>
      <c r="G9" s="23"/>
    </row>
    <row r="10" spans="1:7" ht="27" customHeight="1">
      <c r="A10" s="6">
        <v>42592</v>
      </c>
      <c r="B10" s="15" t="s">
        <v>129</v>
      </c>
      <c r="C10" s="7">
        <v>118000</v>
      </c>
      <c r="D10" s="8" t="s">
        <v>20</v>
      </c>
      <c r="E10" s="8">
        <v>8</v>
      </c>
      <c r="F10" s="16" t="s">
        <v>67</v>
      </c>
      <c r="G10" s="23"/>
    </row>
    <row r="11" spans="1:7" ht="27" customHeight="1">
      <c r="A11" s="6">
        <v>42605</v>
      </c>
      <c r="B11" s="15" t="s">
        <v>129</v>
      </c>
      <c r="C11" s="7">
        <v>39000</v>
      </c>
      <c r="D11" s="8" t="s">
        <v>26</v>
      </c>
      <c r="E11" s="8">
        <v>3</v>
      </c>
      <c r="F11" s="16" t="s">
        <v>67</v>
      </c>
      <c r="G11" s="23"/>
    </row>
    <row r="12" spans="1:7" ht="27" customHeight="1">
      <c r="A12" s="6">
        <v>42611</v>
      </c>
      <c r="B12" s="15" t="s">
        <v>133</v>
      </c>
      <c r="C12" s="7">
        <v>65500</v>
      </c>
      <c r="D12" s="8" t="s">
        <v>27</v>
      </c>
      <c r="E12" s="8">
        <v>10</v>
      </c>
      <c r="F12" s="16" t="s">
        <v>67</v>
      </c>
      <c r="G12" s="23"/>
    </row>
    <row r="13" spans="1:7" ht="27" customHeight="1">
      <c r="A13" s="6">
        <v>42616</v>
      </c>
      <c r="B13" s="15" t="s">
        <v>127</v>
      </c>
      <c r="C13" s="7">
        <v>48000</v>
      </c>
      <c r="D13" s="8" t="s">
        <v>32</v>
      </c>
      <c r="E13" s="8">
        <v>3</v>
      </c>
      <c r="F13" s="16" t="s">
        <v>67</v>
      </c>
      <c r="G13" s="23"/>
    </row>
    <row r="14" spans="1:7" ht="27" customHeight="1">
      <c r="A14" s="6">
        <v>42618</v>
      </c>
      <c r="B14" s="15" t="s">
        <v>134</v>
      </c>
      <c r="C14" s="7">
        <v>184000</v>
      </c>
      <c r="D14" s="8" t="s">
        <v>33</v>
      </c>
      <c r="E14" s="8">
        <v>5</v>
      </c>
      <c r="F14" s="16" t="s">
        <v>67</v>
      </c>
      <c r="G14" s="23"/>
    </row>
    <row r="15" spans="1:7" ht="27" customHeight="1">
      <c r="A15" s="6">
        <v>42618</v>
      </c>
      <c r="B15" s="15" t="s">
        <v>129</v>
      </c>
      <c r="C15" s="7">
        <v>490000</v>
      </c>
      <c r="D15" s="8" t="s">
        <v>34</v>
      </c>
      <c r="E15" s="8">
        <v>25</v>
      </c>
      <c r="F15" s="16" t="s">
        <v>67</v>
      </c>
      <c r="G15" s="23"/>
    </row>
    <row r="16" spans="1:7" ht="27" customHeight="1">
      <c r="A16" s="6">
        <v>42622</v>
      </c>
      <c r="B16" s="15" t="s">
        <v>127</v>
      </c>
      <c r="C16" s="7">
        <v>80000</v>
      </c>
      <c r="D16" s="8" t="s">
        <v>31</v>
      </c>
      <c r="E16" s="8">
        <v>8</v>
      </c>
      <c r="F16" s="16" t="s">
        <v>67</v>
      </c>
      <c r="G16" s="23"/>
    </row>
    <row r="17" spans="1:7" ht="27" customHeight="1">
      <c r="A17" s="6">
        <v>42622</v>
      </c>
      <c r="B17" s="15" t="s">
        <v>132</v>
      </c>
      <c r="C17" s="7">
        <v>82000</v>
      </c>
      <c r="D17" s="8" t="s">
        <v>35</v>
      </c>
      <c r="E17" s="8">
        <v>5</v>
      </c>
      <c r="F17" s="16" t="s">
        <v>67</v>
      </c>
      <c r="G17" s="23"/>
    </row>
    <row r="18" spans="1:7" ht="27" customHeight="1">
      <c r="A18" s="6">
        <v>42623</v>
      </c>
      <c r="B18" s="15" t="s">
        <v>132</v>
      </c>
      <c r="C18" s="7">
        <v>56000</v>
      </c>
      <c r="D18" s="8" t="s">
        <v>36</v>
      </c>
      <c r="E18" s="8">
        <v>2</v>
      </c>
      <c r="F18" s="16" t="s">
        <v>67</v>
      </c>
      <c r="G18" s="23"/>
    </row>
    <row r="19" spans="1:7" ht="27" customHeight="1">
      <c r="A19" s="6">
        <v>42625</v>
      </c>
      <c r="B19" s="15" t="s">
        <v>132</v>
      </c>
      <c r="C19" s="7">
        <v>174000</v>
      </c>
      <c r="D19" s="8" t="s">
        <v>37</v>
      </c>
      <c r="E19" s="8">
        <v>10</v>
      </c>
      <c r="F19" s="16" t="s">
        <v>67</v>
      </c>
      <c r="G19" s="23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8"/>
  <sheetViews>
    <sheetView zoomScale="90" zoomScaleNormal="90" workbookViewId="0">
      <selection activeCell="D3" sqref="D3"/>
    </sheetView>
  </sheetViews>
  <sheetFormatPr defaultRowHeight="16.5"/>
  <cols>
    <col min="1" max="1" width="11" style="5" bestFit="1" customWidth="1"/>
    <col min="2" max="2" width="30.125" bestFit="1" customWidth="1"/>
    <col min="3" max="3" width="9" bestFit="1" customWidth="1"/>
    <col min="4" max="4" width="22" style="2" customWidth="1"/>
    <col min="5" max="6" width="11" style="2" bestFit="1" customWidth="1"/>
  </cols>
  <sheetData>
    <row r="1" spans="1:7" ht="39.75" customHeight="1">
      <c r="A1" s="60" t="s">
        <v>68</v>
      </c>
      <c r="B1" s="60"/>
      <c r="C1" s="60"/>
      <c r="D1" s="60"/>
      <c r="E1" s="60"/>
      <c r="F1" s="60"/>
      <c r="G1" s="60"/>
    </row>
    <row r="2" spans="1:7" ht="36" customHeight="1" thickBot="1">
      <c r="A2" s="10" t="s">
        <v>54</v>
      </c>
      <c r="B2" s="11" t="s">
        <v>57</v>
      </c>
      <c r="C2" s="11" t="s">
        <v>55</v>
      </c>
      <c r="D2" s="12" t="s">
        <v>56</v>
      </c>
      <c r="E2" s="12" t="s">
        <v>58</v>
      </c>
      <c r="F2" s="12" t="s">
        <v>64</v>
      </c>
      <c r="G2" s="12" t="s">
        <v>59</v>
      </c>
    </row>
    <row r="3" spans="1:7" ht="27" customHeight="1" thickTop="1">
      <c r="A3" s="24" t="s">
        <v>60</v>
      </c>
      <c r="B3" s="25" t="s">
        <v>81</v>
      </c>
      <c r="C3" s="26">
        <f>SUM(C4:C19)</f>
        <v>455000</v>
      </c>
      <c r="D3" s="27"/>
      <c r="E3" s="28"/>
      <c r="F3" s="29"/>
      <c r="G3" s="29"/>
    </row>
    <row r="4" spans="1:7" ht="27" customHeight="1">
      <c r="A4" s="6">
        <v>42577</v>
      </c>
      <c r="B4" s="15" t="s">
        <v>129</v>
      </c>
      <c r="C4" s="7">
        <v>122000</v>
      </c>
      <c r="D4" s="31" t="s">
        <v>69</v>
      </c>
      <c r="E4" s="8">
        <v>6</v>
      </c>
      <c r="F4" s="31" t="s">
        <v>53</v>
      </c>
      <c r="G4" s="29"/>
    </row>
    <row r="5" spans="1:7" ht="27" customHeight="1">
      <c r="A5" s="6">
        <v>42581</v>
      </c>
      <c r="B5" s="15" t="s">
        <v>129</v>
      </c>
      <c r="C5" s="7">
        <v>21000</v>
      </c>
      <c r="D5" s="31" t="s">
        <v>10</v>
      </c>
      <c r="E5" s="8">
        <v>3</v>
      </c>
      <c r="F5" s="31" t="s">
        <v>53</v>
      </c>
      <c r="G5" s="29"/>
    </row>
    <row r="6" spans="1:7" ht="27" customHeight="1">
      <c r="A6" s="6">
        <v>42584</v>
      </c>
      <c r="B6" s="15" t="s">
        <v>129</v>
      </c>
      <c r="C6" s="7">
        <v>42000</v>
      </c>
      <c r="D6" s="31" t="s">
        <v>21</v>
      </c>
      <c r="E6" s="8">
        <v>6</v>
      </c>
      <c r="F6" s="31" t="s">
        <v>53</v>
      </c>
      <c r="G6" s="29"/>
    </row>
    <row r="7" spans="1:7" ht="27" customHeight="1">
      <c r="A7" s="6">
        <v>42622</v>
      </c>
      <c r="B7" s="15" t="s">
        <v>129</v>
      </c>
      <c r="C7" s="7">
        <v>100000</v>
      </c>
      <c r="D7" s="31" t="s">
        <v>38</v>
      </c>
      <c r="E7" s="8">
        <v>4</v>
      </c>
      <c r="F7" s="31" t="s">
        <v>53</v>
      </c>
      <c r="G7" s="29"/>
    </row>
    <row r="8" spans="1:7" ht="27" customHeight="1">
      <c r="A8" s="6">
        <v>42625</v>
      </c>
      <c r="B8" s="15" t="s">
        <v>132</v>
      </c>
      <c r="C8" s="7">
        <v>170000</v>
      </c>
      <c r="D8" s="31" t="s">
        <v>39</v>
      </c>
      <c r="E8" s="8">
        <v>6</v>
      </c>
      <c r="F8" s="31" t="s">
        <v>53</v>
      </c>
      <c r="G8" s="29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"/>
  <sheetViews>
    <sheetView zoomScale="90" zoomScaleNormal="90" workbookViewId="0">
      <selection activeCell="D3" sqref="D3"/>
    </sheetView>
  </sheetViews>
  <sheetFormatPr defaultRowHeight="16.5"/>
  <cols>
    <col min="1" max="1" width="11" customWidth="1"/>
    <col min="2" max="2" width="32.875" bestFit="1" customWidth="1"/>
    <col min="3" max="3" width="10.75" bestFit="1" customWidth="1"/>
    <col min="4" max="4" width="11.125" style="2" bestFit="1" customWidth="1"/>
    <col min="5" max="6" width="11" style="2" bestFit="1" customWidth="1"/>
  </cols>
  <sheetData>
    <row r="1" spans="1:7" ht="39.75" customHeight="1">
      <c r="A1" s="60" t="s">
        <v>70</v>
      </c>
      <c r="B1" s="60"/>
      <c r="C1" s="60"/>
      <c r="D1" s="60"/>
      <c r="E1" s="60"/>
      <c r="F1" s="60"/>
      <c r="G1" s="60"/>
    </row>
    <row r="2" spans="1:7" s="13" customFormat="1" ht="36" customHeight="1" thickBot="1">
      <c r="A2" s="10" t="s">
        <v>72</v>
      </c>
      <c r="B2" s="11" t="s">
        <v>73</v>
      </c>
      <c r="C2" s="11" t="s">
        <v>74</v>
      </c>
      <c r="D2" s="12" t="s">
        <v>75</v>
      </c>
      <c r="E2" s="12" t="s">
        <v>76</v>
      </c>
      <c r="F2" s="12" t="s">
        <v>77</v>
      </c>
      <c r="G2" s="12" t="s">
        <v>78</v>
      </c>
    </row>
    <row r="3" spans="1:7" ht="27" customHeight="1" thickTop="1">
      <c r="A3" s="24" t="s">
        <v>60</v>
      </c>
      <c r="B3" s="25" t="s">
        <v>82</v>
      </c>
      <c r="C3" s="26">
        <f>SUM(C4:C19)</f>
        <v>1394000</v>
      </c>
      <c r="D3" s="27"/>
      <c r="E3" s="28"/>
      <c r="F3" s="29"/>
      <c r="G3" s="29"/>
    </row>
    <row r="4" spans="1:7" ht="27" customHeight="1">
      <c r="A4" s="6">
        <v>42607</v>
      </c>
      <c r="B4" s="15" t="s">
        <v>127</v>
      </c>
      <c r="C4" s="7">
        <v>219000</v>
      </c>
      <c r="D4" s="8" t="s">
        <v>4</v>
      </c>
      <c r="E4" s="8">
        <v>8</v>
      </c>
      <c r="F4" s="31" t="s">
        <v>53</v>
      </c>
      <c r="G4" s="29"/>
    </row>
    <row r="5" spans="1:7" ht="27" customHeight="1">
      <c r="A5" s="6">
        <v>42620</v>
      </c>
      <c r="B5" s="15" t="s">
        <v>132</v>
      </c>
      <c r="C5" s="7">
        <v>200000</v>
      </c>
      <c r="D5" s="8" t="s">
        <v>40</v>
      </c>
      <c r="E5" s="8">
        <v>6</v>
      </c>
      <c r="F5" s="31" t="s">
        <v>53</v>
      </c>
      <c r="G5" s="29"/>
    </row>
    <row r="6" spans="1:7" ht="27" customHeight="1">
      <c r="A6" s="6">
        <v>42622</v>
      </c>
      <c r="B6" s="15" t="s">
        <v>129</v>
      </c>
      <c r="C6" s="7">
        <v>78000</v>
      </c>
      <c r="D6" s="8" t="s">
        <v>15</v>
      </c>
      <c r="E6" s="8">
        <v>7</v>
      </c>
      <c r="F6" s="31" t="s">
        <v>53</v>
      </c>
      <c r="G6" s="29"/>
    </row>
    <row r="7" spans="1:7" ht="27" customHeight="1">
      <c r="A7" s="6">
        <v>42635</v>
      </c>
      <c r="B7" s="15" t="s">
        <v>132</v>
      </c>
      <c r="C7" s="7">
        <v>105000</v>
      </c>
      <c r="D7" s="8" t="s">
        <v>46</v>
      </c>
      <c r="E7" s="8">
        <v>5</v>
      </c>
      <c r="F7" s="31" t="s">
        <v>53</v>
      </c>
      <c r="G7" s="29"/>
    </row>
    <row r="8" spans="1:7" ht="27" customHeight="1">
      <c r="A8" s="6">
        <v>42637</v>
      </c>
      <c r="B8" s="15" t="s">
        <v>135</v>
      </c>
      <c r="C8" s="7">
        <v>233000</v>
      </c>
      <c r="D8" s="8" t="s">
        <v>47</v>
      </c>
      <c r="E8" s="8">
        <v>16</v>
      </c>
      <c r="F8" s="31" t="s">
        <v>53</v>
      </c>
      <c r="G8" s="29"/>
    </row>
    <row r="9" spans="1:7" ht="27" customHeight="1">
      <c r="A9" s="6">
        <v>42639</v>
      </c>
      <c r="B9" s="15" t="s">
        <v>136</v>
      </c>
      <c r="C9" s="7">
        <v>166000</v>
      </c>
      <c r="D9" s="8" t="s">
        <v>31</v>
      </c>
      <c r="E9" s="8">
        <v>14</v>
      </c>
      <c r="F9" s="31" t="s">
        <v>53</v>
      </c>
      <c r="G9" s="29"/>
    </row>
    <row r="10" spans="1:7" ht="27" customHeight="1">
      <c r="A10" s="6">
        <v>42637</v>
      </c>
      <c r="B10" s="15" t="s">
        <v>135</v>
      </c>
      <c r="C10" s="7">
        <v>393000</v>
      </c>
      <c r="D10" s="8" t="s">
        <v>47</v>
      </c>
      <c r="E10" s="8">
        <v>16</v>
      </c>
      <c r="F10" s="31" t="s">
        <v>53</v>
      </c>
      <c r="G10" s="29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8"/>
  <sheetViews>
    <sheetView zoomScale="90" zoomScaleNormal="90" workbookViewId="0">
      <selection activeCell="D15" sqref="D15"/>
    </sheetView>
  </sheetViews>
  <sheetFormatPr defaultRowHeight="16.5"/>
  <cols>
    <col min="1" max="1" width="11" bestFit="1" customWidth="1"/>
    <col min="2" max="2" width="33.625" bestFit="1" customWidth="1"/>
    <col min="3" max="3" width="9" bestFit="1" customWidth="1"/>
    <col min="4" max="4" width="13.25" style="2" bestFit="1" customWidth="1"/>
    <col min="5" max="6" width="11" style="2" bestFit="1" customWidth="1"/>
  </cols>
  <sheetData>
    <row r="1" spans="1:7" ht="39.75" customHeight="1">
      <c r="A1" s="60" t="s">
        <v>92</v>
      </c>
      <c r="B1" s="60"/>
      <c r="C1" s="60"/>
      <c r="D1" s="60"/>
      <c r="E1" s="60"/>
      <c r="F1" s="60"/>
      <c r="G1" s="60"/>
    </row>
    <row r="2" spans="1:7" s="13" customFormat="1" ht="36" customHeight="1" thickBot="1">
      <c r="A2" s="10" t="s">
        <v>72</v>
      </c>
      <c r="B2" s="11" t="s">
        <v>73</v>
      </c>
      <c r="C2" s="11" t="s">
        <v>74</v>
      </c>
      <c r="D2" s="12" t="s">
        <v>75</v>
      </c>
      <c r="E2" s="12" t="s">
        <v>76</v>
      </c>
      <c r="F2" s="12" t="s">
        <v>77</v>
      </c>
      <c r="G2" s="12" t="s">
        <v>78</v>
      </c>
    </row>
    <row r="3" spans="1:7" s="9" customFormat="1" ht="27" customHeight="1" thickTop="1">
      <c r="A3" s="24" t="s">
        <v>63</v>
      </c>
      <c r="B3" s="25" t="s">
        <v>81</v>
      </c>
      <c r="C3" s="26">
        <f>SUM(C4:C19)</f>
        <v>578000</v>
      </c>
      <c r="D3" s="27"/>
      <c r="E3" s="28"/>
      <c r="F3" s="29"/>
      <c r="G3" s="29"/>
    </row>
    <row r="4" spans="1:7" s="9" customFormat="1" ht="27" customHeight="1">
      <c r="A4" s="6">
        <v>42578</v>
      </c>
      <c r="B4" s="15" t="s">
        <v>129</v>
      </c>
      <c r="C4" s="7">
        <v>88000</v>
      </c>
      <c r="D4" s="8" t="s">
        <v>6</v>
      </c>
      <c r="E4" s="8">
        <v>4</v>
      </c>
      <c r="F4" s="31" t="s">
        <v>53</v>
      </c>
      <c r="G4" s="29"/>
    </row>
    <row r="5" spans="1:7" s="9" customFormat="1" ht="27" customHeight="1">
      <c r="A5" s="6">
        <v>42593</v>
      </c>
      <c r="B5" s="15" t="s">
        <v>129</v>
      </c>
      <c r="C5" s="7">
        <v>97000</v>
      </c>
      <c r="D5" s="8" t="s">
        <v>22</v>
      </c>
      <c r="E5" s="8">
        <v>5</v>
      </c>
      <c r="F5" s="31" t="s">
        <v>53</v>
      </c>
      <c r="G5" s="29"/>
    </row>
    <row r="6" spans="1:7" s="9" customFormat="1" ht="27" customHeight="1">
      <c r="A6" s="6">
        <v>42606</v>
      </c>
      <c r="B6" s="15" t="s">
        <v>129</v>
      </c>
      <c r="C6" s="7">
        <v>86000</v>
      </c>
      <c r="D6" s="8" t="s">
        <v>6</v>
      </c>
      <c r="E6" s="8">
        <v>4</v>
      </c>
      <c r="F6" s="31" t="s">
        <v>53</v>
      </c>
      <c r="G6" s="29"/>
    </row>
    <row r="7" spans="1:7" s="9" customFormat="1" ht="27" customHeight="1">
      <c r="A7" s="6">
        <v>42625</v>
      </c>
      <c r="B7" s="15" t="s">
        <v>129</v>
      </c>
      <c r="C7" s="7">
        <v>47000</v>
      </c>
      <c r="D7" s="8" t="s">
        <v>28</v>
      </c>
      <c r="E7" s="8">
        <v>5</v>
      </c>
      <c r="F7" s="31" t="s">
        <v>53</v>
      </c>
      <c r="G7" s="29"/>
    </row>
    <row r="8" spans="1:7" s="9" customFormat="1" ht="27" customHeight="1">
      <c r="A8" s="6">
        <v>42636</v>
      </c>
      <c r="B8" s="15" t="s">
        <v>137</v>
      </c>
      <c r="C8" s="7">
        <v>260000</v>
      </c>
      <c r="D8" s="8" t="s">
        <v>48</v>
      </c>
      <c r="E8" s="8">
        <v>16</v>
      </c>
      <c r="F8" s="31" t="s">
        <v>53</v>
      </c>
      <c r="G8" s="2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zoomScale="90" zoomScaleNormal="90" workbookViewId="0">
      <selection activeCell="D3" sqref="D3"/>
    </sheetView>
  </sheetViews>
  <sheetFormatPr defaultRowHeight="16.5"/>
  <cols>
    <col min="1" max="1" width="11" customWidth="1"/>
    <col min="2" max="2" width="30.125" bestFit="1" customWidth="1"/>
    <col min="3" max="3" width="9" bestFit="1" customWidth="1"/>
    <col min="4" max="4" width="15.375" style="2" bestFit="1" customWidth="1"/>
    <col min="5" max="6" width="11" style="2" bestFit="1" customWidth="1"/>
  </cols>
  <sheetData>
    <row r="1" spans="1:7" s="35" customFormat="1" ht="39.75" customHeight="1">
      <c r="A1" s="60" t="s">
        <v>93</v>
      </c>
      <c r="B1" s="60"/>
      <c r="C1" s="60"/>
      <c r="D1" s="60"/>
      <c r="E1" s="60"/>
      <c r="F1" s="60"/>
      <c r="G1" s="60"/>
    </row>
    <row r="2" spans="1:7" s="33" customFormat="1" ht="36" customHeight="1" thickBot="1">
      <c r="A2" s="10" t="s">
        <v>72</v>
      </c>
      <c r="B2" s="11" t="s">
        <v>73</v>
      </c>
      <c r="C2" s="11" t="s">
        <v>74</v>
      </c>
      <c r="D2" s="12" t="s">
        <v>75</v>
      </c>
      <c r="E2" s="12" t="s">
        <v>76</v>
      </c>
      <c r="F2" s="12" t="s">
        <v>77</v>
      </c>
      <c r="G2" s="12" t="s">
        <v>78</v>
      </c>
    </row>
    <row r="3" spans="1:7" s="32" customFormat="1" ht="27" customHeight="1" thickTop="1">
      <c r="A3" s="24" t="s">
        <v>60</v>
      </c>
      <c r="B3" s="25" t="s">
        <v>80</v>
      </c>
      <c r="C3" s="26">
        <f>SUM(C4:C19)</f>
        <v>515000</v>
      </c>
      <c r="D3" s="27"/>
      <c r="E3" s="28"/>
      <c r="F3" s="29"/>
      <c r="G3" s="29"/>
    </row>
    <row r="4" spans="1:7" s="32" customFormat="1" ht="27" customHeight="1">
      <c r="A4" s="6">
        <v>42576</v>
      </c>
      <c r="B4" s="15" t="s">
        <v>138</v>
      </c>
      <c r="C4" s="7">
        <v>215000</v>
      </c>
      <c r="D4" s="8" t="s">
        <v>79</v>
      </c>
      <c r="E4" s="8">
        <v>17</v>
      </c>
      <c r="F4" s="34" t="s">
        <v>139</v>
      </c>
      <c r="G4" s="29"/>
    </row>
    <row r="5" spans="1:7" s="32" customFormat="1" ht="27" customHeight="1">
      <c r="A5" s="6">
        <v>42579</v>
      </c>
      <c r="B5" s="15" t="s">
        <v>127</v>
      </c>
      <c r="C5" s="7">
        <v>300000</v>
      </c>
      <c r="D5" s="8" t="s">
        <v>8</v>
      </c>
      <c r="E5" s="8">
        <v>10</v>
      </c>
      <c r="F5" s="34" t="s">
        <v>139</v>
      </c>
      <c r="G5" s="29"/>
    </row>
    <row r="6" spans="1:7" s="1" customFormat="1">
      <c r="D6" s="3"/>
      <c r="E6" s="4"/>
      <c r="F6" s="3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38"/>
  <sheetViews>
    <sheetView zoomScale="90" zoomScaleNormal="90" workbookViewId="0">
      <selection activeCell="L9" sqref="L9"/>
    </sheetView>
  </sheetViews>
  <sheetFormatPr defaultRowHeight="16.5"/>
  <cols>
    <col min="1" max="1" width="11" style="1" bestFit="1" customWidth="1"/>
    <col min="2" max="2" width="45" style="2" customWidth="1"/>
    <col min="3" max="3" width="9.25" bestFit="1" customWidth="1"/>
    <col min="4" max="4" width="15.125" style="3" bestFit="1" customWidth="1"/>
    <col min="5" max="6" width="11" style="2" bestFit="1" customWidth="1"/>
  </cols>
  <sheetData>
    <row r="1" spans="1:7" s="35" customFormat="1" ht="39.75" customHeight="1">
      <c r="A1" s="60" t="s">
        <v>90</v>
      </c>
      <c r="B1" s="60"/>
      <c r="C1" s="60"/>
      <c r="D1" s="60"/>
      <c r="E1" s="60"/>
      <c r="F1" s="60"/>
      <c r="G1" s="60"/>
    </row>
    <row r="2" spans="1:7" s="33" customFormat="1" ht="36" customHeight="1" thickBot="1">
      <c r="A2" s="10" t="s">
        <v>72</v>
      </c>
      <c r="B2" s="12" t="s">
        <v>73</v>
      </c>
      <c r="C2" s="11" t="s">
        <v>74</v>
      </c>
      <c r="D2" s="12" t="s">
        <v>75</v>
      </c>
      <c r="E2" s="12" t="s">
        <v>76</v>
      </c>
      <c r="F2" s="12" t="s">
        <v>77</v>
      </c>
      <c r="G2" s="12" t="s">
        <v>78</v>
      </c>
    </row>
    <row r="3" spans="1:7" s="33" customFormat="1" ht="36" customHeight="1" thickTop="1">
      <c r="A3" s="45" t="s">
        <v>63</v>
      </c>
      <c r="B3" s="59" t="s">
        <v>166</v>
      </c>
      <c r="C3" s="50">
        <f>SUM(C4:C38)</f>
        <v>6867960</v>
      </c>
      <c r="D3" s="54"/>
      <c r="E3" s="56"/>
      <c r="F3" s="57"/>
      <c r="G3" s="55"/>
    </row>
    <row r="4" spans="1:7" s="32" customFormat="1" ht="27" customHeight="1">
      <c r="A4" s="46">
        <v>42552</v>
      </c>
      <c r="B4" s="49" t="s">
        <v>94</v>
      </c>
      <c r="C4" s="51">
        <v>83500</v>
      </c>
      <c r="D4" s="44" t="s">
        <v>140</v>
      </c>
      <c r="E4" s="53">
        <v>12</v>
      </c>
      <c r="F4" s="34" t="s">
        <v>67</v>
      </c>
      <c r="G4" s="34"/>
    </row>
    <row r="5" spans="1:7" s="32" customFormat="1" ht="26.25" customHeight="1">
      <c r="A5" s="36">
        <v>42559</v>
      </c>
      <c r="B5" s="37" t="s">
        <v>95</v>
      </c>
      <c r="C5" s="38">
        <v>179000</v>
      </c>
      <c r="D5" s="31" t="s">
        <v>141</v>
      </c>
      <c r="E5" s="39">
        <v>12</v>
      </c>
      <c r="F5" s="34" t="s">
        <v>67</v>
      </c>
      <c r="G5" s="34"/>
    </row>
    <row r="6" spans="1:7" s="32" customFormat="1" ht="26.25" customHeight="1">
      <c r="A6" s="36">
        <v>42569</v>
      </c>
      <c r="B6" s="37" t="s">
        <v>167</v>
      </c>
      <c r="C6" s="38">
        <v>389210</v>
      </c>
      <c r="D6" s="31" t="s">
        <v>142</v>
      </c>
      <c r="E6" s="39"/>
      <c r="F6" s="34" t="s">
        <v>67</v>
      </c>
      <c r="G6" s="34"/>
    </row>
    <row r="7" spans="1:7" s="1" customFormat="1" ht="26.25" customHeight="1">
      <c r="A7" s="36">
        <v>42570</v>
      </c>
      <c r="B7" s="37" t="s">
        <v>99</v>
      </c>
      <c r="C7" s="38">
        <v>92000</v>
      </c>
      <c r="D7" s="31" t="s">
        <v>145</v>
      </c>
      <c r="E7" s="39">
        <v>4</v>
      </c>
      <c r="F7" s="34" t="s">
        <v>67</v>
      </c>
      <c r="G7" s="34"/>
    </row>
    <row r="8" spans="1:7" ht="26.25" customHeight="1">
      <c r="A8" s="48">
        <v>42570</v>
      </c>
      <c r="B8" s="37" t="s">
        <v>88</v>
      </c>
      <c r="C8" s="38">
        <v>38500</v>
      </c>
      <c r="D8" s="58" t="s">
        <v>156</v>
      </c>
      <c r="E8" s="39"/>
      <c r="F8" s="34" t="s">
        <v>67</v>
      </c>
      <c r="G8" s="34"/>
    </row>
    <row r="9" spans="1:7" ht="26.25" customHeight="1">
      <c r="A9" s="36">
        <v>42571</v>
      </c>
      <c r="B9" s="37" t="s">
        <v>98</v>
      </c>
      <c r="C9" s="38">
        <v>304000</v>
      </c>
      <c r="D9" s="31" t="s">
        <v>146</v>
      </c>
      <c r="E9" s="39">
        <v>24</v>
      </c>
      <c r="F9" s="34" t="s">
        <v>67</v>
      </c>
      <c r="G9" s="34"/>
    </row>
    <row r="10" spans="1:7" ht="26.25" customHeight="1">
      <c r="A10" s="36">
        <v>42572</v>
      </c>
      <c r="B10" s="37" t="s">
        <v>96</v>
      </c>
      <c r="C10" s="38">
        <v>50000</v>
      </c>
      <c r="D10" s="31" t="s">
        <v>143</v>
      </c>
      <c r="E10" s="39"/>
      <c r="F10" s="34" t="s">
        <v>67</v>
      </c>
      <c r="G10" s="34"/>
    </row>
    <row r="11" spans="1:7" ht="26.25" customHeight="1">
      <c r="A11" s="36">
        <v>42572</v>
      </c>
      <c r="B11" s="37" t="s">
        <v>97</v>
      </c>
      <c r="C11" s="38">
        <v>359000</v>
      </c>
      <c r="D11" s="31" t="s">
        <v>147</v>
      </c>
      <c r="E11" s="39">
        <v>20</v>
      </c>
      <c r="F11" s="34" t="s">
        <v>67</v>
      </c>
      <c r="G11" s="34"/>
    </row>
    <row r="12" spans="1:7" ht="26.25" customHeight="1">
      <c r="A12" s="36">
        <v>42573</v>
      </c>
      <c r="B12" s="37" t="s">
        <v>144</v>
      </c>
      <c r="C12" s="38">
        <v>398000</v>
      </c>
      <c r="D12" s="31" t="s">
        <v>148</v>
      </c>
      <c r="E12" s="39">
        <v>21</v>
      </c>
      <c r="F12" s="34" t="s">
        <v>67</v>
      </c>
      <c r="G12" s="34"/>
    </row>
    <row r="13" spans="1:7" ht="26.25" customHeight="1">
      <c r="A13" s="36">
        <v>42576</v>
      </c>
      <c r="B13" s="37" t="s">
        <v>101</v>
      </c>
      <c r="C13" s="38">
        <v>14710</v>
      </c>
      <c r="D13" s="31" t="s">
        <v>142</v>
      </c>
      <c r="E13" s="39"/>
      <c r="F13" s="34" t="s">
        <v>67</v>
      </c>
      <c r="G13" s="34"/>
    </row>
    <row r="14" spans="1:7" ht="26.25" customHeight="1">
      <c r="A14" s="36">
        <v>42576</v>
      </c>
      <c r="B14" s="37" t="s">
        <v>101</v>
      </c>
      <c r="C14" s="38">
        <v>21300</v>
      </c>
      <c r="D14" s="31" t="s">
        <v>150</v>
      </c>
      <c r="E14" s="39"/>
      <c r="F14" s="34" t="s">
        <v>67</v>
      </c>
      <c r="G14" s="34"/>
    </row>
    <row r="15" spans="1:7" ht="26.25" customHeight="1">
      <c r="A15" s="40">
        <v>42576</v>
      </c>
      <c r="B15" s="41" t="s">
        <v>87</v>
      </c>
      <c r="C15" s="42">
        <v>266000</v>
      </c>
      <c r="D15" s="31" t="s">
        <v>153</v>
      </c>
      <c r="E15" s="43">
        <v>19</v>
      </c>
      <c r="F15" s="34" t="s">
        <v>67</v>
      </c>
      <c r="G15" s="34"/>
    </row>
    <row r="16" spans="1:7" ht="26.25" customHeight="1">
      <c r="A16" s="36">
        <v>42577</v>
      </c>
      <c r="B16" s="37" t="s">
        <v>100</v>
      </c>
      <c r="C16" s="38">
        <v>148500</v>
      </c>
      <c r="D16" s="31" t="s">
        <v>149</v>
      </c>
      <c r="E16" s="39"/>
      <c r="F16" s="34" t="s">
        <v>67</v>
      </c>
      <c r="G16" s="34"/>
    </row>
    <row r="17" spans="1:7" ht="26.25" customHeight="1">
      <c r="A17" s="36">
        <v>42577</v>
      </c>
      <c r="B17" s="37" t="s">
        <v>86</v>
      </c>
      <c r="C17" s="38">
        <v>402000</v>
      </c>
      <c r="D17" s="31" t="s">
        <v>152</v>
      </c>
      <c r="E17" s="39">
        <v>24</v>
      </c>
      <c r="F17" s="34" t="s">
        <v>67</v>
      </c>
      <c r="G17" s="34"/>
    </row>
    <row r="18" spans="1:7" ht="26.25" customHeight="1">
      <c r="A18" s="36">
        <v>42578</v>
      </c>
      <c r="B18" s="37" t="s">
        <v>84</v>
      </c>
      <c r="C18" s="38">
        <v>167000</v>
      </c>
      <c r="D18" s="31" t="s">
        <v>154</v>
      </c>
      <c r="E18" s="39">
        <v>6</v>
      </c>
      <c r="F18" s="34" t="s">
        <v>67</v>
      </c>
      <c r="G18" s="34"/>
    </row>
    <row r="19" spans="1:7" ht="26.25" customHeight="1">
      <c r="A19" s="36">
        <v>42578</v>
      </c>
      <c r="B19" s="37" t="s">
        <v>85</v>
      </c>
      <c r="C19" s="38">
        <v>66000</v>
      </c>
      <c r="D19" s="31" t="s">
        <v>141</v>
      </c>
      <c r="E19" s="39">
        <v>11</v>
      </c>
      <c r="F19" s="34" t="s">
        <v>67</v>
      </c>
      <c r="G19" s="34"/>
    </row>
    <row r="20" spans="1:7" ht="26.25" customHeight="1">
      <c r="A20" s="36">
        <v>42580</v>
      </c>
      <c r="B20" s="37" t="s">
        <v>83</v>
      </c>
      <c r="C20" s="38">
        <v>331000</v>
      </c>
      <c r="D20" s="31" t="s">
        <v>151</v>
      </c>
      <c r="E20" s="39">
        <v>22</v>
      </c>
      <c r="F20" s="34" t="s">
        <v>67</v>
      </c>
      <c r="G20" s="34"/>
    </row>
    <row r="21" spans="1:7" ht="26.25" customHeight="1">
      <c r="A21" s="47">
        <v>42592</v>
      </c>
      <c r="B21" s="37" t="s">
        <v>102</v>
      </c>
      <c r="C21" s="38">
        <v>19800</v>
      </c>
      <c r="D21" s="52" t="s">
        <v>155</v>
      </c>
      <c r="E21" s="39"/>
      <c r="F21" s="34" t="s">
        <v>67</v>
      </c>
      <c r="G21" s="34"/>
    </row>
    <row r="22" spans="1:7" ht="26.25" customHeight="1">
      <c r="A22" s="36">
        <v>42592</v>
      </c>
      <c r="B22" s="37" t="s">
        <v>104</v>
      </c>
      <c r="C22" s="38">
        <v>6930</v>
      </c>
      <c r="D22" s="58" t="s">
        <v>157</v>
      </c>
      <c r="E22" s="39"/>
      <c r="F22" s="34" t="s">
        <v>67</v>
      </c>
      <c r="G22" s="34"/>
    </row>
    <row r="23" spans="1:7" ht="26.25" customHeight="1">
      <c r="A23" s="36">
        <v>42592</v>
      </c>
      <c r="B23" s="37" t="s">
        <v>104</v>
      </c>
      <c r="C23" s="38">
        <v>18680</v>
      </c>
      <c r="D23" s="31" t="s">
        <v>142</v>
      </c>
      <c r="E23" s="39">
        <v>11</v>
      </c>
      <c r="F23" s="34" t="s">
        <v>67</v>
      </c>
      <c r="G23" s="34"/>
    </row>
    <row r="24" spans="1:7" ht="26.25" customHeight="1">
      <c r="A24" s="36">
        <v>42593</v>
      </c>
      <c r="B24" s="37" t="s">
        <v>89</v>
      </c>
      <c r="C24" s="38">
        <v>113000</v>
      </c>
      <c r="D24" s="31" t="s">
        <v>149</v>
      </c>
      <c r="E24" s="39"/>
      <c r="F24" s="34" t="s">
        <v>67</v>
      </c>
      <c r="G24" s="34"/>
    </row>
    <row r="25" spans="1:7" ht="26.25" customHeight="1">
      <c r="A25" s="36">
        <v>42594</v>
      </c>
      <c r="B25" s="37" t="s">
        <v>103</v>
      </c>
      <c r="C25" s="38">
        <v>384000</v>
      </c>
      <c r="D25" s="52" t="s">
        <v>153</v>
      </c>
      <c r="E25" s="39">
        <v>30</v>
      </c>
      <c r="F25" s="34" t="s">
        <v>67</v>
      </c>
      <c r="G25" s="34"/>
    </row>
    <row r="26" spans="1:7" ht="26.25" customHeight="1">
      <c r="A26" s="36">
        <v>42601</v>
      </c>
      <c r="B26" s="37" t="s">
        <v>168</v>
      </c>
      <c r="C26" s="38">
        <v>471000</v>
      </c>
      <c r="D26" s="31" t="s">
        <v>158</v>
      </c>
      <c r="E26" s="39">
        <v>16</v>
      </c>
      <c r="F26" s="34" t="s">
        <v>67</v>
      </c>
      <c r="G26" s="34"/>
    </row>
    <row r="27" spans="1:7" ht="26.25" customHeight="1">
      <c r="A27" s="36">
        <v>42605</v>
      </c>
      <c r="B27" s="37" t="s">
        <v>105</v>
      </c>
      <c r="C27" s="38">
        <v>104000</v>
      </c>
      <c r="D27" s="31" t="s">
        <v>147</v>
      </c>
      <c r="E27" s="39">
        <v>8</v>
      </c>
      <c r="F27" s="34" t="s">
        <v>67</v>
      </c>
      <c r="G27" s="34"/>
    </row>
    <row r="28" spans="1:7" ht="26.25" customHeight="1">
      <c r="A28" s="36">
        <v>42605</v>
      </c>
      <c r="B28" s="37" t="s">
        <v>106</v>
      </c>
      <c r="C28" s="38">
        <v>138000</v>
      </c>
      <c r="D28" s="31" t="s">
        <v>149</v>
      </c>
      <c r="E28" s="39"/>
      <c r="F28" s="34" t="s">
        <v>67</v>
      </c>
      <c r="G28" s="34"/>
    </row>
    <row r="29" spans="1:7" ht="26.25" customHeight="1">
      <c r="A29" s="36">
        <v>42607</v>
      </c>
      <c r="B29" s="37" t="s">
        <v>107</v>
      </c>
      <c r="C29" s="38">
        <v>79000</v>
      </c>
      <c r="D29" s="31" t="s">
        <v>149</v>
      </c>
      <c r="E29" s="39"/>
      <c r="F29" s="34" t="s">
        <v>67</v>
      </c>
      <c r="G29" s="34"/>
    </row>
    <row r="30" spans="1:7" ht="26.25" customHeight="1">
      <c r="A30" s="36">
        <v>42607</v>
      </c>
      <c r="B30" s="37" t="s">
        <v>108</v>
      </c>
      <c r="C30" s="38">
        <v>164000</v>
      </c>
      <c r="D30" s="31" t="s">
        <v>149</v>
      </c>
      <c r="E30" s="39"/>
      <c r="F30" s="34" t="s">
        <v>67</v>
      </c>
      <c r="G30" s="34"/>
    </row>
    <row r="31" spans="1:7" ht="26.25" customHeight="1">
      <c r="A31" s="36">
        <v>42607</v>
      </c>
      <c r="B31" s="37" t="s">
        <v>109</v>
      </c>
      <c r="C31" s="38">
        <v>479000</v>
      </c>
      <c r="D31" s="31" t="s">
        <v>159</v>
      </c>
      <c r="E31" s="39">
        <v>16</v>
      </c>
      <c r="F31" s="34" t="s">
        <v>67</v>
      </c>
      <c r="G31" s="34"/>
    </row>
    <row r="32" spans="1:7" ht="26.25" customHeight="1">
      <c r="A32" s="36">
        <v>42619</v>
      </c>
      <c r="B32" s="37" t="s">
        <v>160</v>
      </c>
      <c r="C32" s="38">
        <v>182000</v>
      </c>
      <c r="D32" s="31" t="s">
        <v>161</v>
      </c>
      <c r="E32" s="39">
        <v>15</v>
      </c>
      <c r="F32" s="34" t="s">
        <v>67</v>
      </c>
      <c r="G32" s="34"/>
    </row>
    <row r="33" spans="1:7" ht="26.25" customHeight="1">
      <c r="A33" s="36">
        <v>42619</v>
      </c>
      <c r="B33" s="37" t="s">
        <v>111</v>
      </c>
      <c r="C33" s="38">
        <v>61250</v>
      </c>
      <c r="D33" s="31" t="s">
        <v>142</v>
      </c>
      <c r="E33" s="39"/>
      <c r="F33" s="34" t="s">
        <v>67</v>
      </c>
      <c r="G33" s="34"/>
    </row>
    <row r="34" spans="1:7" ht="26.25" customHeight="1">
      <c r="A34" s="36">
        <v>42633</v>
      </c>
      <c r="B34" s="37" t="s">
        <v>110</v>
      </c>
      <c r="C34" s="38">
        <v>816000</v>
      </c>
      <c r="D34" s="31" t="s">
        <v>163</v>
      </c>
      <c r="E34" s="39">
        <v>24</v>
      </c>
      <c r="F34" s="34" t="s">
        <v>67</v>
      </c>
      <c r="G34" s="34"/>
    </row>
    <row r="35" spans="1:7" ht="26.25" customHeight="1">
      <c r="A35" s="36">
        <v>42633</v>
      </c>
      <c r="B35" s="37" t="s">
        <v>112</v>
      </c>
      <c r="C35" s="38">
        <v>150000</v>
      </c>
      <c r="D35" s="31" t="s">
        <v>162</v>
      </c>
      <c r="E35" s="39"/>
      <c r="F35" s="34" t="s">
        <v>67</v>
      </c>
      <c r="G35" s="34"/>
    </row>
    <row r="36" spans="1:7" ht="26.25" customHeight="1">
      <c r="A36" s="36">
        <v>42633</v>
      </c>
      <c r="B36" s="37" t="s">
        <v>113</v>
      </c>
      <c r="C36" s="38">
        <v>32000</v>
      </c>
      <c r="D36" s="31" t="s">
        <v>164</v>
      </c>
      <c r="E36" s="39">
        <v>2</v>
      </c>
      <c r="F36" s="34" t="s">
        <v>67</v>
      </c>
      <c r="G36" s="34"/>
    </row>
    <row r="37" spans="1:7" ht="26.25" customHeight="1">
      <c r="A37" s="36">
        <v>42636</v>
      </c>
      <c r="B37" s="37" t="s">
        <v>115</v>
      </c>
      <c r="C37" s="38">
        <v>84000</v>
      </c>
      <c r="D37" s="31" t="s">
        <v>165</v>
      </c>
      <c r="E37" s="39">
        <v>4</v>
      </c>
      <c r="F37" s="34" t="s">
        <v>67</v>
      </c>
      <c r="G37" s="34"/>
    </row>
    <row r="38" spans="1:7" ht="26.25" customHeight="1">
      <c r="A38" s="36">
        <v>42639</v>
      </c>
      <c r="B38" s="37" t="s">
        <v>114</v>
      </c>
      <c r="C38" s="38">
        <v>255580</v>
      </c>
      <c r="D38" s="31" t="s">
        <v>142</v>
      </c>
      <c r="E38" s="39"/>
      <c r="F38" s="34" t="s">
        <v>67</v>
      </c>
      <c r="G38" s="34"/>
    </row>
  </sheetData>
  <sortState ref="A3:G38">
    <sortCondition ref="A4"/>
  </sortState>
  <mergeCells count="1">
    <mergeCell ref="A1:G1"/>
  </mergeCells>
  <phoneticPr fontId="1" type="noConversion"/>
  <pageMargins left="0.26" right="0.23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2016-10-11T10:02:37Z</cp:lastPrinted>
  <dcterms:created xsi:type="dcterms:W3CDTF">2016-03-19T04:24:24Z</dcterms:created>
  <dcterms:modified xsi:type="dcterms:W3CDTF">2016-10-12T07:29:17Z</dcterms:modified>
</cp:coreProperties>
</file>