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740" yWindow="135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</sheets>
  <definedNames>
    <definedName name="_xlnm._FilterDatabase" localSheetId="0" hidden="1">의장!$A$2:$F$55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3"/>
  <c r="C3" i="1"/>
  <c r="C3" i="5"/>
  <c r="C3" i="4"/>
  <c r="C3" i="2"/>
  <c r="C3" i="6" l="1"/>
</calcChain>
</file>

<file path=xl/comments1.xml><?xml version="1.0" encoding="utf-8"?>
<comments xmlns="http://schemas.openxmlformats.org/spreadsheetml/2006/main">
  <authors>
    <author>Owner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<sst xmlns="http://schemas.openxmlformats.org/spreadsheetml/2006/main" count="345" uniqueCount="204">
  <si>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</si>
  <si>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</si>
  <si>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</si>
  <si>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</si>
  <si>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</si>
  <si>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</si>
  <si>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</si>
  <si>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</si>
  <si>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</si>
  <si>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</si>
  <si>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</si>
  <si>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</si>
  <si>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</si>
  <si>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</si>
  <si>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</si>
  <si>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</si>
  <si>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</si>
  <si>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</si>
  <si>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</si>
  <si>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</si>
  <si>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</si>
  <si>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</si>
  <si>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</si>
  <si>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이하빈칸</t>
    <phoneticPr fontId="1" type="noConversion"/>
  </si>
  <si>
    <r>
      <t>2018년 5~6월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</si>
  <si>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5~6월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</si>
  <si>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5~6월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</si>
  <si>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5~6월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</si>
  <si>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2018년 5~6월 산업건설위원장 업무추진비 사용내역 </t>
    <phoneticPr fontId="1" type="noConversion"/>
  </si>
  <si>
    <t xml:space="preserve">2018년 5~6월 예산결산위원장 업무추진비 사용내역 </t>
    <phoneticPr fontId="1" type="noConversion"/>
  </si>
  <si>
    <t>2018.05.02.</t>
    <phoneticPr fontId="27" type="noConversion"/>
  </si>
  <si>
    <t>2018.05.03.</t>
    <phoneticPr fontId="27" type="noConversion"/>
  </si>
  <si>
    <t>2018.05.04.</t>
    <phoneticPr fontId="27" type="noConversion"/>
  </si>
  <si>
    <t>2018.05.08.</t>
    <phoneticPr fontId="27" type="noConversion"/>
  </si>
  <si>
    <t>2018.05.13.</t>
    <phoneticPr fontId="27" type="noConversion"/>
  </si>
  <si>
    <t>2018.05.14.</t>
    <phoneticPr fontId="27" type="noConversion"/>
  </si>
  <si>
    <t>2018.05.15.</t>
    <phoneticPr fontId="27" type="noConversion"/>
  </si>
  <si>
    <t>2018.05.17.</t>
    <phoneticPr fontId="27" type="noConversion"/>
  </si>
  <si>
    <t>2018.05.21.</t>
    <phoneticPr fontId="27" type="noConversion"/>
  </si>
  <si>
    <t>2018.05.23</t>
    <phoneticPr fontId="27" type="noConversion"/>
  </si>
  <si>
    <t>2018.05.23.</t>
    <phoneticPr fontId="27" type="noConversion"/>
  </si>
  <si>
    <t>2018.05.24.</t>
    <phoneticPr fontId="27" type="noConversion"/>
  </si>
  <si>
    <t>행복낙지</t>
    <phoneticPr fontId="27" type="noConversion"/>
  </si>
  <si>
    <t>라라코스트</t>
    <phoneticPr fontId="27" type="noConversion"/>
  </si>
  <si>
    <t>통큰식당</t>
    <phoneticPr fontId="27" type="noConversion"/>
  </si>
  <si>
    <t>해장국마을</t>
    <phoneticPr fontId="27" type="noConversion"/>
  </si>
  <si>
    <t>금천식당</t>
    <phoneticPr fontId="27" type="noConversion"/>
  </si>
  <si>
    <t>서동한우</t>
    <phoneticPr fontId="27" type="noConversion"/>
  </si>
  <si>
    <t>어부식당</t>
    <phoneticPr fontId="27" type="noConversion"/>
  </si>
  <si>
    <t>석담아구</t>
    <phoneticPr fontId="27" type="noConversion"/>
  </si>
  <si>
    <t>박가네</t>
    <phoneticPr fontId="27" type="noConversion"/>
  </si>
  <si>
    <t>기차길옆오막살이</t>
    <phoneticPr fontId="27" type="noConversion"/>
  </si>
  <si>
    <t>서동식당</t>
    <phoneticPr fontId="27" type="noConversion"/>
  </si>
  <si>
    <t>2018.05.09.</t>
    <phoneticPr fontId="27" type="noConversion"/>
  </si>
  <si>
    <t>2018.05.16.</t>
    <phoneticPr fontId="27" type="noConversion"/>
  </si>
  <si>
    <t>2018.05.25.</t>
    <phoneticPr fontId="27" type="noConversion"/>
  </si>
  <si>
    <t>2018.05.29.</t>
    <phoneticPr fontId="27" type="noConversion"/>
  </si>
  <si>
    <t>향우정</t>
    <phoneticPr fontId="27" type="noConversion"/>
  </si>
  <si>
    <t>해장국마을</t>
    <phoneticPr fontId="27" type="noConversion"/>
  </si>
  <si>
    <t>놀부아구</t>
    <phoneticPr fontId="27" type="noConversion"/>
  </si>
  <si>
    <t>서동마실</t>
    <phoneticPr fontId="27" type="noConversion"/>
  </si>
  <si>
    <t>2018.05.10.</t>
    <phoneticPr fontId="27" type="noConversion"/>
  </si>
  <si>
    <t>2018.05.11.</t>
    <phoneticPr fontId="27" type="noConversion"/>
  </si>
  <si>
    <t>2018.05.14.</t>
    <phoneticPr fontId="27" type="noConversion"/>
  </si>
  <si>
    <t>2018.05.17.</t>
    <phoneticPr fontId="27" type="noConversion"/>
  </si>
  <si>
    <t>토종고기마을</t>
    <phoneticPr fontId="27" type="noConversion"/>
  </si>
  <si>
    <t>사거리통닭</t>
    <phoneticPr fontId="27" type="noConversion"/>
  </si>
  <si>
    <t>석촌회관</t>
    <phoneticPr fontId="27" type="noConversion"/>
  </si>
  <si>
    <t>백제가든</t>
    <phoneticPr fontId="27" type="noConversion"/>
  </si>
  <si>
    <t>2018.05.15.</t>
    <phoneticPr fontId="27" type="noConversion"/>
  </si>
  <si>
    <t>전복나라</t>
    <phoneticPr fontId="27" type="noConversion"/>
  </si>
  <si>
    <t>규암장어나라</t>
    <phoneticPr fontId="27" type="noConversion"/>
  </si>
  <si>
    <t>부여군의 상가발전을 위해 고생하시는 상가번영회 임원 격려 및 애로사항 청취</t>
    <phoneticPr fontId="1" type="noConversion"/>
  </si>
  <si>
    <t>의회업무 추진을 위해 애쓰시는 직원 노고 치하 및 8대개원 준비에 만전을 기해 줄것을 당부하며 직원들의 애로사항 청취</t>
    <phoneticPr fontId="1" type="noConversion"/>
  </si>
  <si>
    <t>의회운영 업무추진 수행에 고생하는 직원 노고 격려</t>
    <phoneticPr fontId="1" type="noConversion"/>
  </si>
  <si>
    <t>부여군 세계문화유산등재 이후 관광객 증가로인해 청소행정에 애쓰시는 직원 격려 및 세계문화유산 지역답게 청소행정에 최선을 다해줄것을 당부</t>
    <phoneticPr fontId="1" type="noConversion"/>
  </si>
  <si>
    <t>2018년 부처님오신날 봉축 법요식 행사 참석후 동료의원들과 부여발전을 위한 간담회 실시</t>
    <phoneticPr fontId="1" type="noConversion"/>
  </si>
  <si>
    <t>부여군 어르신들의 건강을 위해서 마을 노인회관을 좀더 실용적으로 사용하고자 하는 방안을 동료 의원들과 논의</t>
    <phoneticPr fontId="1" type="noConversion"/>
  </si>
  <si>
    <t>부여군의 특산품인 밤생산 농가를 위한 정부지원 보조금 현황 및 애로사항 청취</t>
    <phoneticPr fontId="1" type="noConversion"/>
  </si>
  <si>
    <t>의정활동수행에 고생하는 직원 노고 격려</t>
    <phoneticPr fontId="1" type="noConversion"/>
  </si>
  <si>
    <t>굿뜨래 농업대학을 내실있게 만들어 농가에 적용할수 있도록 하기 위해 의견을 나누고자 동료 의원들과 간단회 실시</t>
    <phoneticPr fontId="1" type="noConversion"/>
  </si>
  <si>
    <t>제226회 임시회 안건에 대하여 동료의원님들의 의견청취 및 앞으로 부여군 발전을 위해 나아가야할 방향 논의</t>
    <phoneticPr fontId="1" type="noConversion"/>
  </si>
  <si>
    <t>의회운영 업무추진에 고생하시는 직원 노고 치하 및 격려</t>
    <phoneticPr fontId="1" type="noConversion"/>
  </si>
  <si>
    <t>여성친화도시 선정으로 인한 발전방향을 동료의원들과 상의</t>
    <phoneticPr fontId="1" type="noConversion"/>
  </si>
  <si>
    <t>부여군 표고버섯 재해보험 가입에 대한 농가들의 의견을 동료 의원들과 서로 공유하고자 간담회 실시</t>
    <phoneticPr fontId="1" type="noConversion"/>
  </si>
  <si>
    <t>부여군 상권활성화를 위한 동료의원들과의 조찬을 통해 의견 공유 및 발전방향 논의</t>
    <phoneticPr fontId="1" type="noConversion"/>
  </si>
  <si>
    <t>여성친화도시 조성 및 저출산 극복을 위한 동료의원들과 간담회 실시</t>
    <phoneticPr fontId="1" type="noConversion"/>
  </si>
  <si>
    <t>의회운영을위해 그 간의 노고를 치하하며 앞으로 8대 개원 준비를 위해 최선을 다해줄것을 당부</t>
    <phoneticPr fontId="1" type="noConversion"/>
  </si>
  <si>
    <t>부여군청 환경정화를 위해 고생하시는 공공근로자 노고 격려를 위해 간식 제공</t>
    <phoneticPr fontId="1" type="noConversion"/>
  </si>
  <si>
    <t>규암면 농업행정을 위해 고생하시는 직원 노고 격려 및 애로사항 청취</t>
    <phoneticPr fontId="1" type="noConversion"/>
  </si>
  <si>
    <t>부여군 행사추진을 위해 항상 고생하시는 문화관광과 직원 노고 격려 및 애로사항 청취</t>
    <phoneticPr fontId="1" type="noConversion"/>
  </si>
  <si>
    <t>의정활동 수행 업무에 도움을 주시는 의회사무과 직원 노고에 감사 및 격려</t>
    <phoneticPr fontId="1" type="noConversion"/>
  </si>
  <si>
    <t>임천면 다목적광장을 신축을 위한 유관기관 직원과의 간담회 실시</t>
    <phoneticPr fontId="1" type="noConversion"/>
  </si>
  <si>
    <t>2018.05.30.</t>
    <phoneticPr fontId="1" type="noConversion"/>
  </si>
  <si>
    <t>통큰식당</t>
    <phoneticPr fontId="1" type="noConversion"/>
  </si>
  <si>
    <t xml:space="preserve">규암면 코아루아파트 앞 도로변 중앙분리대 설치 관련하여 유관기관 직원과 상의 및 주민애로사항 청취 </t>
    <phoneticPr fontId="1" type="noConversion"/>
  </si>
  <si>
    <t>2018.06.01.</t>
    <phoneticPr fontId="27" type="noConversion"/>
  </si>
  <si>
    <t>2018.06.02.</t>
    <phoneticPr fontId="27" type="noConversion"/>
  </si>
  <si>
    <t>2018.06.05.</t>
    <phoneticPr fontId="27" type="noConversion"/>
  </si>
  <si>
    <t>2018.06.06.</t>
    <phoneticPr fontId="27" type="noConversion"/>
  </si>
  <si>
    <t>2018.06.08.</t>
    <phoneticPr fontId="27" type="noConversion"/>
  </si>
  <si>
    <t>백제가든</t>
    <phoneticPr fontId="1" type="noConversion"/>
  </si>
  <si>
    <t>백제가든</t>
    <phoneticPr fontId="1" type="noConversion"/>
  </si>
  <si>
    <t>해장국마을</t>
    <phoneticPr fontId="1" type="noConversion"/>
  </si>
  <si>
    <t>구드래돌쌈밥</t>
    <phoneticPr fontId="1" type="noConversion"/>
  </si>
  <si>
    <t>연꽃이야기</t>
    <phoneticPr fontId="1" type="noConversion"/>
  </si>
  <si>
    <t>보건소에서 운영하는 건강체조교실 활성화를 위해 읍.면별로 확대시행 방안을 동료의원과 논의</t>
    <phoneticPr fontId="1" type="noConversion"/>
  </si>
  <si>
    <t>의정활동 수행에 고생하는 비서실 직원 사기도모 및 격려</t>
    <phoneticPr fontId="1" type="noConversion"/>
  </si>
  <si>
    <t>의정활동 수행에 고생하는 직원 사기 도모</t>
    <phoneticPr fontId="1" type="noConversion"/>
  </si>
  <si>
    <t>부여군 백마강 달밤야시장 활성화를 위한 동료의원과의 간담회</t>
    <phoneticPr fontId="1" type="noConversion"/>
  </si>
  <si>
    <t>유홍준교수가 기증한 유물 전시회를 통해 관광객 유치 대안 방법을 동료의원과 논의</t>
    <phoneticPr fontId="1" type="noConversion"/>
  </si>
  <si>
    <t>2018.06.12.</t>
    <phoneticPr fontId="1" type="noConversion"/>
  </si>
  <si>
    <t>서동한우</t>
    <phoneticPr fontId="1" type="noConversion"/>
  </si>
  <si>
    <t>2018.06.15.</t>
    <phoneticPr fontId="27" type="noConversion"/>
  </si>
  <si>
    <t>2018.06.20.</t>
    <phoneticPr fontId="27" type="noConversion"/>
  </si>
  <si>
    <t>2018.06.25.</t>
    <phoneticPr fontId="27" type="noConversion"/>
  </si>
  <si>
    <t>기차길옆오막살이</t>
    <phoneticPr fontId="27" type="noConversion"/>
  </si>
  <si>
    <t>라라코스트</t>
    <phoneticPr fontId="27" type="noConversion"/>
  </si>
  <si>
    <t>서동한우</t>
    <phoneticPr fontId="27" type="noConversion"/>
  </si>
  <si>
    <t>백제가든</t>
    <phoneticPr fontId="27" type="noConversion"/>
  </si>
  <si>
    <t>장어촌</t>
    <phoneticPr fontId="27" type="noConversion"/>
  </si>
  <si>
    <t>2018.06.15.</t>
    <phoneticPr fontId="27" type="noConversion"/>
  </si>
  <si>
    <t>2018.06.20.</t>
    <phoneticPr fontId="27" type="noConversion"/>
  </si>
  <si>
    <t>2018.06.22.</t>
    <phoneticPr fontId="27" type="noConversion"/>
  </si>
  <si>
    <t>2018.06.25.</t>
    <phoneticPr fontId="27" type="noConversion"/>
  </si>
  <si>
    <t>2018.06.19.</t>
    <phoneticPr fontId="27" type="noConversion"/>
  </si>
  <si>
    <t>2018.06.21.</t>
    <phoneticPr fontId="27" type="noConversion"/>
  </si>
  <si>
    <t>2018.06.26.</t>
    <phoneticPr fontId="27" type="noConversion"/>
  </si>
  <si>
    <t>2018.06.28.</t>
    <phoneticPr fontId="27" type="noConversion"/>
  </si>
  <si>
    <t>한양숯불갈비</t>
    <phoneticPr fontId="27" type="noConversion"/>
  </si>
  <si>
    <t>송도회관</t>
    <phoneticPr fontId="27" type="noConversion"/>
  </si>
  <si>
    <t>행복낙지</t>
    <phoneticPr fontId="27" type="noConversion"/>
  </si>
  <si>
    <t>민물천지</t>
    <phoneticPr fontId="27" type="noConversion"/>
  </si>
  <si>
    <t>구드래맥우방축산영농조합법인</t>
    <phoneticPr fontId="27" type="noConversion"/>
  </si>
  <si>
    <t>딴펄시골마당</t>
    <phoneticPr fontId="27" type="noConversion"/>
  </si>
  <si>
    <t>농업회사법인
에스디푸드주식회사</t>
    <phoneticPr fontId="27" type="noConversion"/>
  </si>
  <si>
    <t>20418.06.01.</t>
    <phoneticPr fontId="27" type="noConversion"/>
  </si>
  <si>
    <t>2018.06.22</t>
    <phoneticPr fontId="27" type="noConversion"/>
  </si>
  <si>
    <t>2018.06.27.</t>
    <phoneticPr fontId="27" type="noConversion"/>
  </si>
  <si>
    <t>무조건</t>
    <phoneticPr fontId="27" type="noConversion"/>
  </si>
  <si>
    <t>이민물장어하우스</t>
    <phoneticPr fontId="27" type="noConversion"/>
  </si>
  <si>
    <t>연꽃이야기</t>
    <phoneticPr fontId="27" type="noConversion"/>
  </si>
  <si>
    <t>동해안동태짐</t>
    <phoneticPr fontId="27" type="noConversion"/>
  </si>
  <si>
    <t>김명자낙지마당</t>
    <phoneticPr fontId="27" type="noConversion"/>
  </si>
  <si>
    <t>돼지촌</t>
    <phoneticPr fontId="27" type="noConversion"/>
  </si>
  <si>
    <t>2018.06.21</t>
    <phoneticPr fontId="27" type="noConversion"/>
  </si>
  <si>
    <t>오얏골</t>
    <phoneticPr fontId="27" type="noConversion"/>
  </si>
  <si>
    <t>대문안집</t>
    <phoneticPr fontId="27" type="noConversion"/>
  </si>
  <si>
    <t>토종고기마을</t>
    <phoneticPr fontId="27" type="noConversion"/>
  </si>
  <si>
    <t>관광식당</t>
    <phoneticPr fontId="27" type="noConversion"/>
  </si>
  <si>
    <t>2018.06.14.</t>
    <phoneticPr fontId="27" type="noConversion"/>
  </si>
  <si>
    <t>2018.06.18.</t>
    <phoneticPr fontId="27" type="noConversion"/>
  </si>
  <si>
    <t>2016.06.26.</t>
    <phoneticPr fontId="27" type="noConversion"/>
  </si>
  <si>
    <t>2016.06.27.</t>
    <phoneticPr fontId="27" type="noConversion"/>
  </si>
  <si>
    <t>한우프라자</t>
    <phoneticPr fontId="27" type="noConversion"/>
  </si>
  <si>
    <t>청포가든</t>
    <phoneticPr fontId="27" type="noConversion"/>
  </si>
  <si>
    <t>신기천회관</t>
    <phoneticPr fontId="27" type="noConversion"/>
  </si>
  <si>
    <t>남산골가든</t>
    <phoneticPr fontId="27" type="noConversion"/>
  </si>
  <si>
    <t>서동맛고을</t>
    <phoneticPr fontId="27" type="noConversion"/>
  </si>
  <si>
    <t>보운분식</t>
    <phoneticPr fontId="27" type="noConversion"/>
  </si>
  <si>
    <t>삼성가든</t>
    <phoneticPr fontId="27" type="noConversion"/>
  </si>
  <si>
    <t>이하빈칸</t>
    <phoneticPr fontId="1" type="noConversion"/>
  </si>
  <si>
    <t>이하빈칸</t>
    <phoneticPr fontId="1" type="noConversion"/>
  </si>
  <si>
    <t>의정활동 수행에 고생하는 직원 사기진작 및 격려</t>
    <phoneticPr fontId="1" type="noConversion"/>
  </si>
  <si>
    <t>제7대 의정활도우행에 고생하신 직원 노고 치하 및 동료 의원들과 8대 의회 업무추진을 위한 간담회 실시</t>
    <phoneticPr fontId="1" type="noConversion"/>
  </si>
  <si>
    <t xml:space="preserve">부여군의 평생교육 운영을 위해 고생하시는 직원 노고치하 및 앞으로 부여군의 주민이 평생교육관을 이용하는데 불편함이 없도록 최선을 다해줄것을 당부 </t>
    <phoneticPr fontId="1" type="noConversion"/>
  </si>
  <si>
    <t>부여군민의 안전을 위한 사각지대를 조사하여 반사경 및 가로등을 설치할수 있도록 당부 드리며 그동안 의정활동 지원에 최선을 다해 주신 직원 노고치하 및 격려</t>
    <phoneticPr fontId="1" type="noConversion"/>
  </si>
  <si>
    <t>찾아가는 양성평등에 대하여 가족행복지원실 직원과의 간담회 및 앞으로 부여군의 주민 복지에 최선을 다해줄것을 당부</t>
    <phoneticPr fontId="1" type="noConversion"/>
  </si>
  <si>
    <t>부의장 및 동료의원과 규암면 아파트 민원 해결방안 논의</t>
    <phoneticPr fontId="1" type="noConversion"/>
  </si>
  <si>
    <t>제16회 서동연꽃축제를 서황리에 치룰수 있도록 동료의원 및 유관기관 직원들에게 협조 및 앞으로 부여군 발전에 최선을 다해줄것을 당부</t>
    <phoneticPr fontId="1" type="noConversion"/>
  </si>
  <si>
    <t>선거업무 추진에 고생하신 직원 노고 치하 및 앞으로 규암면 발전을 위해 노력해줄것을 당부</t>
    <phoneticPr fontId="1" type="noConversion"/>
  </si>
  <si>
    <t>의정활동 수행에 많은 도움을 주신 의회사무과 직원들 노고 격려</t>
    <phoneticPr fontId="1" type="noConversion"/>
  </si>
  <si>
    <t>규암면 발전을 위하여 엿바위 불꽃축제에 유관기관 직원들과의 간담회 실시</t>
    <phoneticPr fontId="1" type="noConversion"/>
  </si>
  <si>
    <t>7월 부과되는 재산세 고지서 민원 발생되지 않도록 철저를 기해 주시기 바라며, 민원응대시 민원인이 이해할수 있도록 최선을 다해줄것을 당부</t>
    <phoneticPr fontId="1" type="noConversion"/>
  </si>
  <si>
    <t>제7대 후반기 의정활동에 큰 도움을 주신 규암면 직원들의 노고를 치하하고 앞으로 규암면 발전을 위해서 최선을 다해줄것을 당부</t>
    <phoneticPr fontId="1" type="noConversion"/>
  </si>
  <si>
    <t>제7대 후반기 의정활동에 큰 도움을 주신 가족행복지원실 직원 노고를 치하 및 앞으로 사각지대에 있는 장애인 및 한부모 자녀에게 관심을 가져 소외되지 않도록 당부</t>
    <phoneticPr fontId="1" type="noConversion"/>
  </si>
  <si>
    <t>여름을 맞이하여 한해 및 재해로 인한 피해를 최소화하기 위해 미리 만전을 기해 줄것을 당부하며, 부여읍 건설업무를 위해 고생하시는 직원 노고 치하</t>
    <phoneticPr fontId="1" type="noConversion"/>
  </si>
  <si>
    <t>제7대 운영위원장 재직 기간중에 의정활동에 도움을 주신 유관기관 직원에게 감사의 인사를 드리며, 앞으로 부여군 발전을 위해 유관기관 직원들께서 많은 협조를 하여 줄것을 당부.</t>
    <phoneticPr fontId="1" type="noConversion"/>
  </si>
  <si>
    <t>제16회 서동연꽃축제 점등식에 유관기관 직원들 참석을 협조 부탁드리며, 부여를 찾는 관광객에게 서동연꽃축제에 대하여 홍보하여 줄것을 당부</t>
    <phoneticPr fontId="1" type="noConversion"/>
  </si>
  <si>
    <t>제7대 후반기 의정활동 추진에 많은 도움을 주신 기획감사실 직원 노고치하 및 앞으로 의회와 협력하여 부여군 발전에 최선을 다해줄것을 당부</t>
    <phoneticPr fontId="1" type="noConversion"/>
  </si>
  <si>
    <t>제7대 후반기 임시회 개최에 고생하신 운영위원회 사무직원 노고치하 및 앞으로 지금보다 더 발전된 제8대가 될수 있도록 최선을 다해줄것을 당부</t>
    <phoneticPr fontId="1" type="noConversion"/>
  </si>
  <si>
    <t>서동연꽃축제기간중 폭우로 인하여 시설물 및 인명피해가 없도록 안전에 만전을 기해줄것을 당부 드리며, 그동안 의정활동에 많은 도움을 주신 직원 노고 치하.</t>
    <phoneticPr fontId="1" type="noConversion"/>
  </si>
  <si>
    <t>제7대 후반기 의정활동에 많은 도움을 주신 의회사무과 직원 노고 격려 및 앞으로 제8대 당선되신 의원님들 의정활동에 어려움이 없도록 최선을 다해서 보좌해줄것을 당부</t>
    <phoneticPr fontId="1" type="noConversion"/>
  </si>
  <si>
    <t>선거업무에 고생하신 행정팀 직원 노고 치하.</t>
    <phoneticPr fontId="1" type="noConversion"/>
  </si>
  <si>
    <t>농업환경실천 대상 농가에 적정량 비료가 살포될수 있도록 홍보하여 농어환경실천사업을 성공리에 마칠수 있도록 당부</t>
    <phoneticPr fontId="1" type="noConversion"/>
  </si>
  <si>
    <t>군수님 취임식 준비에 고생하시는 직원 노고 격려 및 앞으로 부여군 행정업무에 최선을 다해줄것을 당부</t>
    <phoneticPr fontId="1" type="noConversion"/>
  </si>
  <si>
    <t>제7대 후반기 마무리하면서 총무위원회 의원님들과 단합대회 및 그동안 의정활동 수행에 도움을 주신 직원들의 노고 격려</t>
    <phoneticPr fontId="1" type="noConversion"/>
  </si>
  <si>
    <t>거동불편 어르신들의 장기요양등급 절차 상의 및 제7대 후반기 의정활동에 많은 도움을 주신 직원 노고 격려 및 앞으로 부여군 복지 발전에 최선을 다해줄것을 당부</t>
    <phoneticPr fontId="1" type="noConversion"/>
  </si>
  <si>
    <t>제7대 후반기 의원님 보좌에 최선을 다해주신 직원님 노고에 감사드리며, 앞으로 제8대 전반기를 맞이하여 현 위치에서 최선을 다해줄것을 당부</t>
    <phoneticPr fontId="1" type="noConversion"/>
  </si>
  <si>
    <t>6.13지방선거 업무추진에 고생한 선거업무 담당자 등 노고 격려</t>
    <phoneticPr fontId="1" type="noConversion"/>
  </si>
  <si>
    <t>산업건설위원회 운영에 많은 도움을 주신 전문위원님 및 의회사무과 팀장님들의 노고에 감사드리며, 앞으로 전문위원으로써 전문성을 가지고 최선을 다해 줄것을 당부</t>
    <phoneticPr fontId="1" type="noConversion"/>
  </si>
  <si>
    <t>6.13 지방선거를 치루면서 고생하신 직원 노고 격려 및 앞으로 세도면을 위해서 최선을 다해줄것을 당부</t>
    <phoneticPr fontId="1" type="noConversion"/>
  </si>
  <si>
    <t>제16회 서동연꽃축제 준비에 고생하시는 축제팀 직원 격려 및 성공적인 연꽃축제를 위해서 최선을 다해줄것을 당부</t>
    <phoneticPr fontId="1" type="noConversion"/>
  </si>
  <si>
    <t>부여군 농정발전을 위해 애쓰시는 직원 노고 치하 및 앞으로 농림사업에 힘써 주실것을 당부</t>
    <phoneticPr fontId="1" type="noConversion"/>
  </si>
  <si>
    <t>산불및선거업무에 고생하신 직원노고 치하 및 앞으로 발전된 장암면을 만들기위해 최선을 다해줄것을 당부</t>
    <phoneticPr fontId="1" type="noConversion"/>
  </si>
  <si>
    <t>각실.과.읍.면.사업소등 예산편성시 자료 등 상세히 검토하여 예산낭비,편중되지 않도록 당부 및 그동안 의정활동에 도움을 주신 직원 노고 치하</t>
    <phoneticPr fontId="1" type="noConversion"/>
  </si>
  <si>
    <t>농정과 직원은 폭우와폭염으로 축산농가 재해 방지를 위해 담당자는 일일예찰 실시에 최선을 다해줄것을 당부</t>
    <phoneticPr fontId="1" type="noConversion"/>
  </si>
  <si>
    <t>제7대 후반기 산업건설위원회 및 총무위원회 사무직원으로서 최선을 다해 주심을 감사드리며, 앞으로 8대 전반기에도 최선을 다해 줄것을 당부</t>
    <phoneticPr fontId="1" type="noConversion"/>
  </si>
  <si>
    <t>산불및선거업무로 고생하신 직원 노고 치하 및 앞으로 세도면 발전을 위해 최선을 다해줄것을 당부</t>
    <phoneticPr fontId="1" type="noConversion"/>
  </si>
  <si>
    <t>제7대후반기 의정활동에 큰 도움을 주신 축제팀 직원 노고 치하 및 앞으로 얼마남지 않은 서동연꽃축제 성공리에 마무리할수 있도록 당부</t>
    <phoneticPr fontId="1" type="noConversion"/>
  </si>
  <si>
    <t>2018.06.29.</t>
    <phoneticPr fontId="1" type="noConversion"/>
  </si>
  <si>
    <t>그동안 의정활동에 큰 도움을 주신 의회사무과 직원 노고 치하.</t>
    <phoneticPr fontId="1" type="noConversion"/>
  </si>
  <si>
    <t>인동초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</si>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</sst>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1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16" fillId="3" borderId="5" xfId="0" applyNumberFormat="1" applyFont="1" applyFill="1" applyBorder="1" applyAlignment="1">
      <alignment horizontal="center" vertical="center" shrinkToFit="1"/>
    </xf>
    <xf numFmtId="3" fontId="16" fillId="3" borderId="5" xfId="0" applyNumberFormat="1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center" vertical="center" shrinkToFit="1"/>
    </xf>
    <xf numFmtId="0" fontId="16" fillId="3" borderId="10" xfId="0" applyNumberFormat="1" applyFont="1" applyFill="1" applyBorder="1" applyAlignment="1">
      <alignment horizontal="center" vertical="center" shrinkToFit="1"/>
    </xf>
    <xf numFmtId="176" fontId="16" fillId="3" borderId="11" xfId="0" applyNumberFormat="1" applyFont="1" applyFill="1" applyBorder="1" applyAlignment="1">
      <alignment horizontal="center" vertical="center" shrinkToFit="1"/>
    </xf>
    <xf numFmtId="3" fontId="16" fillId="3" borderId="11" xfId="0" applyNumberFormat="1" applyFont="1" applyFill="1" applyBorder="1" applyAlignment="1">
      <alignment horizontal="center" vertical="center" shrinkToFit="1"/>
    </xf>
    <xf numFmtId="0" fontId="16" fillId="3" borderId="12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6" fillId="3" borderId="5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vertical="center" shrinkToFit="1"/>
    </xf>
    <xf numFmtId="0" fontId="18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176" fontId="5" fillId="0" borderId="14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176" fontId="9" fillId="2" borderId="17" xfId="0" applyNumberFormat="1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7" fontId="2" fillId="3" borderId="23" xfId="3" applyNumberFormat="1" applyFont="1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  <xf numFmtId="176" fontId="21" fillId="3" borderId="21" xfId="0" applyNumberFormat="1" applyFont="1" applyFill="1" applyBorder="1" applyAlignment="1">
      <alignment horizontal="center" vertical="center" shrinkToFit="1"/>
    </xf>
    <xf numFmtId="176" fontId="21" fillId="3" borderId="22" xfId="0" applyNumberFormat="1" applyFont="1" applyFill="1" applyBorder="1" applyAlignment="1">
      <alignment horizontal="center" vertical="center" shrinkToFit="1"/>
    </xf>
    <xf numFmtId="176" fontId="22" fillId="3" borderId="21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20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5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11" fillId="0" borderId="26" xfId="0" applyFont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 shrinkToFit="1"/>
    </xf>
    <xf numFmtId="3" fontId="11" fillId="2" borderId="26" xfId="0" applyNumberFormat="1" applyFont="1" applyFill="1" applyBorder="1" applyAlignment="1">
      <alignment horizontal="center" vertical="center" shrinkToFit="1"/>
    </xf>
    <xf numFmtId="176" fontId="11" fillId="2" borderId="28" xfId="0" applyNumberFormat="1" applyFont="1" applyFill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4" fillId="0" borderId="30" xfId="0" applyFont="1" applyBorder="1" applyAlignment="1">
      <alignment vertical="center" shrinkToFit="1"/>
    </xf>
    <xf numFmtId="0" fontId="4" fillId="0" borderId="20" xfId="0" applyFont="1" applyBorder="1" applyAlignment="1">
      <alignment vertical="center" shrinkToFit="1"/>
    </xf>
    <xf numFmtId="176" fontId="3" fillId="0" borderId="19" xfId="0" applyNumberFormat="1" applyFont="1" applyBorder="1" applyAlignment="1">
      <alignment horizontal="center" vertical="center" shrinkToFit="1"/>
    </xf>
    <xf numFmtId="176" fontId="3" fillId="0" borderId="31" xfId="0" applyNumberFormat="1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left" vertical="center" shrinkToFit="1"/>
    </xf>
    <xf numFmtId="3" fontId="3" fillId="0" borderId="32" xfId="0" applyNumberFormat="1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4" fillId="0" borderId="24" xfId="0" applyFont="1" applyBorder="1" applyAlignment="1">
      <alignment vertical="center" shrinkToFit="1"/>
    </xf>
    <xf numFmtId="3" fontId="14" fillId="0" borderId="13" xfId="0" applyNumberFormat="1" applyFont="1" applyFill="1" applyBorder="1" applyAlignment="1">
      <alignment horizontal="right" vertical="center" shrinkToFit="1"/>
    </xf>
    <xf numFmtId="0" fontId="14" fillId="0" borderId="25" xfId="0" applyFont="1" applyFill="1" applyBorder="1" applyAlignment="1">
      <alignment vertical="center" shrinkToFit="1"/>
    </xf>
    <xf numFmtId="0" fontId="14" fillId="0" borderId="35" xfId="0" applyFont="1" applyFill="1" applyBorder="1" applyAlignment="1">
      <alignment vertical="center" shrinkToFit="1"/>
    </xf>
    <xf numFmtId="0" fontId="14" fillId="0" borderId="13" xfId="0" applyFont="1" applyFill="1" applyBorder="1" applyAlignment="1">
      <alignment vertical="center" shrinkToFit="1"/>
    </xf>
    <xf numFmtId="0" fontId="14" fillId="0" borderId="5" xfId="0" applyFont="1" applyFill="1" applyBorder="1" applyAlignment="1">
      <alignment vertical="center" shrinkToFit="1"/>
    </xf>
    <xf numFmtId="3" fontId="14" fillId="0" borderId="5" xfId="0" applyNumberFormat="1" applyFont="1" applyFill="1" applyBorder="1" applyAlignment="1">
      <alignment horizontal="right" vertical="center" shrinkToFit="1"/>
    </xf>
    <xf numFmtId="0" fontId="17" fillId="0" borderId="5" xfId="0" applyFont="1" applyBorder="1" applyAlignment="1">
      <alignment horizontal="left" vertical="center" shrinkToFi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26" fillId="0" borderId="19" xfId="0" applyNumberFormat="1" applyFont="1" applyBorder="1" applyAlignment="1">
      <alignment horizontal="center" vertical="center" shrinkToFit="1"/>
    </xf>
    <xf numFmtId="176" fontId="26" fillId="0" borderId="31" xfId="0" applyNumberFormat="1" applyFont="1" applyBorder="1" applyAlignment="1">
      <alignment horizontal="center" vertical="center" shrinkToFit="1"/>
    </xf>
    <xf numFmtId="0" fontId="17" fillId="0" borderId="23" xfId="0" applyFont="1" applyBorder="1" applyAlignment="1">
      <alignment horizontal="left" vertical="center" shrinkToFit="1"/>
    </xf>
    <xf numFmtId="3" fontId="16" fillId="0" borderId="32" xfId="0" applyNumberFormat="1" applyFont="1" applyBorder="1" applyAlignment="1">
      <alignment horizontal="center" vertical="center" shrinkToFit="1"/>
    </xf>
    <xf numFmtId="0" fontId="11" fillId="0" borderId="24" xfId="0" applyFont="1" applyBorder="1" applyAlignment="1">
      <alignment horizontal="center" vertical="center" shrinkToFit="1"/>
    </xf>
    <xf numFmtId="14" fontId="19" fillId="0" borderId="21" xfId="0" applyNumberFormat="1" applyFont="1" applyBorder="1" applyAlignment="1">
      <alignment horizontal="center" vertical="center" shrinkToFit="1"/>
    </xf>
    <xf numFmtId="176" fontId="14" fillId="0" borderId="21" xfId="0" applyNumberFormat="1" applyFont="1" applyFill="1" applyBorder="1" applyAlignment="1">
      <alignment horizontal="center" vertical="center" shrinkToFit="1"/>
    </xf>
    <xf numFmtId="176" fontId="14" fillId="0" borderId="29" xfId="0" applyNumberFormat="1" applyFont="1" applyFill="1" applyBorder="1" applyAlignment="1">
      <alignment horizontal="center" vertical="center" shrinkToFit="1"/>
    </xf>
    <xf numFmtId="176" fontId="14" fillId="0" borderId="31" xfId="0" applyNumberFormat="1" applyFont="1" applyFill="1" applyBorder="1" applyAlignment="1">
      <alignment horizontal="center" vertical="center" shrinkToFit="1"/>
    </xf>
    <xf numFmtId="0" fontId="14" fillId="0" borderId="32" xfId="0" applyFont="1" applyFill="1" applyBorder="1" applyAlignment="1">
      <alignment vertical="center" shrinkToFit="1"/>
    </xf>
    <xf numFmtId="3" fontId="14" fillId="0" borderId="32" xfId="0" applyNumberFormat="1" applyFont="1" applyFill="1" applyBorder="1" applyAlignment="1">
      <alignment horizontal="right" vertical="center" shrinkToFit="1"/>
    </xf>
    <xf numFmtId="0" fontId="14" fillId="0" borderId="23" xfId="2" applyFont="1" applyFill="1" applyBorder="1" applyAlignment="1">
      <alignment horizontal="center" vertical="center" shrinkToFit="1"/>
    </xf>
    <xf numFmtId="176" fontId="5" fillId="0" borderId="14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3" fontId="11" fillId="2" borderId="26" xfId="0" applyNumberFormat="1" applyFont="1" applyFill="1" applyBorder="1" applyAlignment="1">
      <alignment horizontal="center" vertical="center" wrapText="1"/>
    </xf>
    <xf numFmtId="176" fontId="11" fillId="2" borderId="28" xfId="0" applyNumberFormat="1" applyFont="1" applyFill="1" applyBorder="1" applyAlignment="1">
      <alignment horizontal="center" vertical="center" wrapText="1"/>
    </xf>
    <xf numFmtId="14" fontId="20" fillId="3" borderId="21" xfId="0" applyNumberFormat="1" applyFont="1" applyFill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176" fontId="3" fillId="0" borderId="21" xfId="0" applyNumberFormat="1" applyFont="1" applyBorder="1" applyAlignment="1">
      <alignment horizontal="center" vertical="center" shrinkToFit="1"/>
    </xf>
    <xf numFmtId="176" fontId="3" fillId="0" borderId="22" xfId="0" applyNumberFormat="1" applyFont="1" applyBorder="1" applyAlignment="1">
      <alignment horizontal="center" vertical="center" shrinkToFit="1"/>
    </xf>
    <xf numFmtId="3" fontId="3" fillId="0" borderId="23" xfId="0" applyNumberFormat="1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177" fontId="28" fillId="0" borderId="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14" fontId="19" fillId="0" borderId="1" xfId="0" applyNumberFormat="1" applyFont="1" applyBorder="1" applyAlignment="1">
      <alignment horizontal="center" vertical="center" shrinkToFit="1"/>
    </xf>
    <xf numFmtId="3" fontId="19" fillId="0" borderId="1" xfId="0" applyNumberFormat="1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wrapText="1"/>
    </xf>
    <xf numFmtId="177" fontId="2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shrinkToFit="1"/>
    </xf>
    <xf numFmtId="3" fontId="28" fillId="0" borderId="1" xfId="0" applyNumberFormat="1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topLeftCell="A13" zoomScale="90" zoomScaleNormal="90" workbookViewId="0">
      <selection activeCell="B27" sqref="B26:B27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 thickBot="1">
      <c r="A1" s="145" t="s">
        <v>24</v>
      </c>
      <c r="B1" s="145"/>
      <c r="C1" s="145"/>
      <c r="D1" s="145"/>
      <c r="E1" s="145"/>
      <c r="F1" s="145"/>
      <c r="G1" s="145"/>
    </row>
    <row r="2" spans="1:7" s="10" customFormat="1" ht="36" customHeight="1" thickBot="1">
      <c r="A2" s="58" t="s">
        <v>1</v>
      </c>
      <c r="B2" s="59" t="s">
        <v>4</v>
      </c>
      <c r="C2" s="59" t="s">
        <v>2</v>
      </c>
      <c r="D2" s="60" t="s">
        <v>3</v>
      </c>
      <c r="E2" s="60" t="s">
        <v>5</v>
      </c>
      <c r="F2" s="60" t="s">
        <v>10</v>
      </c>
      <c r="G2" s="61" t="s">
        <v>6</v>
      </c>
    </row>
    <row r="3" spans="1:7" s="9" customFormat="1" ht="27" customHeight="1" thickTop="1">
      <c r="A3" s="62" t="s">
        <v>7</v>
      </c>
      <c r="B3" s="12" t="s">
        <v>19</v>
      </c>
      <c r="C3" s="13">
        <f>SUM(C4:C55)</f>
        <v>3432400</v>
      </c>
      <c r="D3" s="14"/>
      <c r="E3" s="14"/>
      <c r="F3" s="40"/>
      <c r="G3" s="63"/>
    </row>
    <row r="4" spans="1:7" ht="26.25" customHeight="1">
      <c r="A4" s="130" t="s">
        <v>30</v>
      </c>
      <c r="B4" s="41" t="s">
        <v>72</v>
      </c>
      <c r="C4" s="48">
        <v>196000</v>
      </c>
      <c r="D4" s="53" t="s">
        <v>42</v>
      </c>
      <c r="E4" s="54">
        <v>10</v>
      </c>
      <c r="F4" s="25" t="s">
        <v>0</v>
      </c>
      <c r="G4" s="65"/>
    </row>
    <row r="5" spans="1:7" ht="26.25" customHeight="1">
      <c r="A5" s="130" t="s">
        <v>31</v>
      </c>
      <c r="B5" s="41" t="s">
        <v>73</v>
      </c>
      <c r="C5" s="48">
        <v>128800</v>
      </c>
      <c r="D5" s="53" t="s">
        <v>43</v>
      </c>
      <c r="E5" s="54">
        <v>8</v>
      </c>
      <c r="F5" s="25" t="s">
        <v>0</v>
      </c>
      <c r="G5" s="65"/>
    </row>
    <row r="6" spans="1:7" ht="26.25" customHeight="1">
      <c r="A6" s="131" t="s">
        <v>32</v>
      </c>
      <c r="B6" s="41" t="s">
        <v>74</v>
      </c>
      <c r="C6" s="132">
        <v>15000</v>
      </c>
      <c r="D6" s="133" t="s">
        <v>44</v>
      </c>
      <c r="E6" s="129">
        <v>2</v>
      </c>
      <c r="F6" s="25" t="s">
        <v>0</v>
      </c>
      <c r="G6" s="65"/>
    </row>
    <row r="7" spans="1:7" ht="26.25" customHeight="1">
      <c r="A7" s="131" t="s">
        <v>33</v>
      </c>
      <c r="B7" s="41" t="s">
        <v>72</v>
      </c>
      <c r="C7" s="132">
        <v>45000</v>
      </c>
      <c r="D7" s="133" t="s">
        <v>45</v>
      </c>
      <c r="E7" s="129">
        <v>3</v>
      </c>
      <c r="F7" s="25" t="s">
        <v>0</v>
      </c>
      <c r="G7" s="65"/>
    </row>
    <row r="8" spans="1:7" ht="26.25" customHeight="1">
      <c r="A8" s="131" t="s">
        <v>33</v>
      </c>
      <c r="B8" s="41" t="s">
        <v>75</v>
      </c>
      <c r="C8" s="132">
        <v>88000</v>
      </c>
      <c r="D8" s="133" t="s">
        <v>42</v>
      </c>
      <c r="E8" s="129">
        <v>6</v>
      </c>
      <c r="F8" s="25" t="s">
        <v>0</v>
      </c>
      <c r="G8" s="65"/>
    </row>
    <row r="9" spans="1:7" ht="26.25" customHeight="1">
      <c r="A9" s="131" t="s">
        <v>34</v>
      </c>
      <c r="B9" s="41" t="s">
        <v>76</v>
      </c>
      <c r="C9" s="132">
        <v>198000</v>
      </c>
      <c r="D9" s="133" t="s">
        <v>46</v>
      </c>
      <c r="E9" s="129">
        <v>8</v>
      </c>
      <c r="F9" s="25" t="s">
        <v>0</v>
      </c>
      <c r="G9" s="65"/>
    </row>
    <row r="10" spans="1:7" ht="26.25" customHeight="1">
      <c r="A10" s="131" t="s">
        <v>35</v>
      </c>
      <c r="B10" s="41" t="s">
        <v>77</v>
      </c>
      <c r="C10" s="132">
        <v>108000</v>
      </c>
      <c r="D10" s="133" t="s">
        <v>47</v>
      </c>
      <c r="E10" s="129">
        <v>4</v>
      </c>
      <c r="F10" s="25" t="s">
        <v>0</v>
      </c>
      <c r="G10" s="65"/>
    </row>
    <row r="11" spans="1:7" ht="26.25" customHeight="1">
      <c r="A11" s="131" t="s">
        <v>35</v>
      </c>
      <c r="B11" s="41" t="s">
        <v>78</v>
      </c>
      <c r="C11" s="132">
        <v>94000</v>
      </c>
      <c r="D11" s="133" t="s">
        <v>48</v>
      </c>
      <c r="E11" s="129">
        <v>4</v>
      </c>
      <c r="F11" s="25" t="s">
        <v>0</v>
      </c>
      <c r="G11" s="65"/>
    </row>
    <row r="12" spans="1:7" ht="26.25" customHeight="1">
      <c r="A12" s="131" t="s">
        <v>36</v>
      </c>
      <c r="B12" s="41" t="s">
        <v>79</v>
      </c>
      <c r="C12" s="132">
        <v>36000</v>
      </c>
      <c r="D12" s="133" t="s">
        <v>45</v>
      </c>
      <c r="E12" s="129">
        <v>3</v>
      </c>
      <c r="F12" s="25" t="s">
        <v>0</v>
      </c>
      <c r="G12" s="65"/>
    </row>
    <row r="13" spans="1:7" ht="26.25" customHeight="1">
      <c r="A13" s="131" t="s">
        <v>37</v>
      </c>
      <c r="B13" s="41" t="s">
        <v>81</v>
      </c>
      <c r="C13" s="132">
        <v>80000</v>
      </c>
      <c r="D13" s="133" t="s">
        <v>49</v>
      </c>
      <c r="E13" s="129">
        <v>4</v>
      </c>
      <c r="F13" s="25" t="s">
        <v>0</v>
      </c>
      <c r="G13" s="65"/>
    </row>
    <row r="14" spans="1:7" ht="26.25" customHeight="1">
      <c r="A14" s="131" t="s">
        <v>37</v>
      </c>
      <c r="B14" s="41" t="s">
        <v>80</v>
      </c>
      <c r="C14" s="132">
        <v>175000</v>
      </c>
      <c r="D14" s="133" t="s">
        <v>50</v>
      </c>
      <c r="E14" s="129">
        <v>8</v>
      </c>
      <c r="F14" s="25" t="s">
        <v>0</v>
      </c>
      <c r="G14" s="65"/>
    </row>
    <row r="15" spans="1:7" ht="26.25" customHeight="1">
      <c r="A15" s="131" t="s">
        <v>38</v>
      </c>
      <c r="B15" s="41" t="s">
        <v>82</v>
      </c>
      <c r="C15" s="132">
        <v>57000</v>
      </c>
      <c r="D15" s="133" t="s">
        <v>51</v>
      </c>
      <c r="E15" s="129">
        <v>4</v>
      </c>
      <c r="F15" s="25" t="s">
        <v>0</v>
      </c>
      <c r="G15" s="65"/>
    </row>
    <row r="16" spans="1:7" ht="26.25" customHeight="1">
      <c r="A16" s="131" t="s">
        <v>39</v>
      </c>
      <c r="B16" s="41" t="s">
        <v>82</v>
      </c>
      <c r="C16" s="132">
        <v>36000</v>
      </c>
      <c r="D16" s="133" t="s">
        <v>47</v>
      </c>
      <c r="E16" s="129">
        <v>3</v>
      </c>
      <c r="F16" s="25" t="s">
        <v>0</v>
      </c>
      <c r="G16" s="65"/>
    </row>
    <row r="17" spans="1:7" ht="26.25" customHeight="1">
      <c r="A17" s="131" t="s">
        <v>40</v>
      </c>
      <c r="B17" s="41" t="s">
        <v>83</v>
      </c>
      <c r="C17" s="132">
        <v>72000</v>
      </c>
      <c r="D17" s="133" t="s">
        <v>52</v>
      </c>
      <c r="E17" s="129">
        <v>4</v>
      </c>
      <c r="F17" s="25" t="s">
        <v>0</v>
      </c>
      <c r="G17" s="65"/>
    </row>
    <row r="18" spans="1:7" ht="26.25" customHeight="1">
      <c r="A18" s="131" t="s">
        <v>41</v>
      </c>
      <c r="B18" s="41" t="s">
        <v>79</v>
      </c>
      <c r="C18" s="132">
        <v>40000</v>
      </c>
      <c r="D18" s="133" t="s">
        <v>44</v>
      </c>
      <c r="E18" s="129">
        <v>3</v>
      </c>
      <c r="F18" s="25" t="s">
        <v>0</v>
      </c>
      <c r="G18" s="65"/>
    </row>
    <row r="19" spans="1:7" ht="26.25" customHeight="1">
      <c r="A19" s="71" t="s">
        <v>93</v>
      </c>
      <c r="B19" s="41" t="s">
        <v>95</v>
      </c>
      <c r="C19" s="49">
        <v>150000</v>
      </c>
      <c r="D19" s="50" t="s">
        <v>94</v>
      </c>
      <c r="E19" s="25">
        <v>8</v>
      </c>
      <c r="F19" s="25" t="s">
        <v>0</v>
      </c>
      <c r="G19" s="65"/>
    </row>
    <row r="20" spans="1:7" ht="26.25" customHeight="1">
      <c r="A20" s="138" t="s">
        <v>96</v>
      </c>
      <c r="B20" s="41" t="s">
        <v>109</v>
      </c>
      <c r="C20" s="139">
        <v>70000</v>
      </c>
      <c r="D20" s="50" t="s">
        <v>101</v>
      </c>
      <c r="E20" s="25">
        <v>4</v>
      </c>
      <c r="F20" s="25" t="s">
        <v>0</v>
      </c>
      <c r="G20" s="65"/>
    </row>
    <row r="21" spans="1:7" ht="26.25" customHeight="1">
      <c r="A21" s="138" t="s">
        <v>97</v>
      </c>
      <c r="B21" s="41" t="s">
        <v>110</v>
      </c>
      <c r="C21" s="139">
        <v>93000</v>
      </c>
      <c r="D21" s="50" t="s">
        <v>102</v>
      </c>
      <c r="E21" s="25">
        <v>4</v>
      </c>
      <c r="F21" s="25" t="s">
        <v>0</v>
      </c>
      <c r="G21" s="65"/>
    </row>
    <row r="22" spans="1:7" ht="26.25" customHeight="1">
      <c r="A22" s="138" t="s">
        <v>98</v>
      </c>
      <c r="B22" s="41" t="s">
        <v>108</v>
      </c>
      <c r="C22" s="139">
        <v>36000</v>
      </c>
      <c r="D22" s="50" t="s">
        <v>103</v>
      </c>
      <c r="E22" s="25">
        <v>3</v>
      </c>
      <c r="F22" s="25" t="s">
        <v>0</v>
      </c>
      <c r="G22" s="65"/>
    </row>
    <row r="23" spans="1:7" ht="26.25" customHeight="1">
      <c r="A23" s="138" t="s">
        <v>99</v>
      </c>
      <c r="B23" s="41" t="s">
        <v>106</v>
      </c>
      <c r="C23" s="139">
        <v>152000</v>
      </c>
      <c r="D23" s="50" t="s">
        <v>104</v>
      </c>
      <c r="E23" s="25">
        <v>8</v>
      </c>
      <c r="F23" s="25" t="s">
        <v>0</v>
      </c>
      <c r="G23" s="65"/>
    </row>
    <row r="24" spans="1:7" ht="26.25" customHeight="1">
      <c r="A24" s="138" t="s">
        <v>100</v>
      </c>
      <c r="B24" s="41" t="s">
        <v>107</v>
      </c>
      <c r="C24" s="139">
        <v>52000</v>
      </c>
      <c r="D24" s="50" t="s">
        <v>105</v>
      </c>
      <c r="E24" s="25">
        <v>4</v>
      </c>
      <c r="F24" s="25" t="s">
        <v>0</v>
      </c>
      <c r="G24" s="65"/>
    </row>
    <row r="25" spans="1:7" ht="26.25" customHeight="1">
      <c r="A25" s="71" t="s">
        <v>111</v>
      </c>
      <c r="B25" s="41" t="s">
        <v>108</v>
      </c>
      <c r="C25" s="49">
        <v>36000</v>
      </c>
      <c r="D25" s="50" t="s">
        <v>112</v>
      </c>
      <c r="E25" s="25">
        <v>3</v>
      </c>
      <c r="F25" s="25" t="s">
        <v>0</v>
      </c>
      <c r="G25" s="65"/>
    </row>
    <row r="26" spans="1:7" ht="26.25" customHeight="1">
      <c r="A26" s="138" t="s">
        <v>121</v>
      </c>
      <c r="B26" s="41" t="s">
        <v>163</v>
      </c>
      <c r="C26" s="132">
        <v>84000</v>
      </c>
      <c r="D26" s="133" t="s">
        <v>116</v>
      </c>
      <c r="E26" s="129">
        <v>4</v>
      </c>
      <c r="F26" s="25" t="s">
        <v>0</v>
      </c>
      <c r="G26" s="65"/>
    </row>
    <row r="27" spans="1:7" ht="26.25" customHeight="1">
      <c r="A27" s="138" t="s">
        <v>122</v>
      </c>
      <c r="B27" s="41" t="s">
        <v>79</v>
      </c>
      <c r="C27" s="132">
        <v>88600</v>
      </c>
      <c r="D27" s="133" t="s">
        <v>117</v>
      </c>
      <c r="E27" s="129">
        <v>4</v>
      </c>
      <c r="F27" s="25" t="s">
        <v>0</v>
      </c>
      <c r="G27" s="65"/>
    </row>
    <row r="28" spans="1:7" ht="26.25" customHeight="1">
      <c r="A28" s="130" t="s">
        <v>122</v>
      </c>
      <c r="B28" s="41" t="s">
        <v>164</v>
      </c>
      <c r="C28" s="48">
        <v>497000</v>
      </c>
      <c r="D28" s="140" t="s">
        <v>118</v>
      </c>
      <c r="E28" s="47">
        <v>12</v>
      </c>
      <c r="F28" s="25" t="s">
        <v>0</v>
      </c>
      <c r="G28" s="65"/>
    </row>
    <row r="29" spans="1:7" ht="28.5" customHeight="1">
      <c r="A29" s="130" t="s">
        <v>123</v>
      </c>
      <c r="B29" s="41" t="s">
        <v>165</v>
      </c>
      <c r="C29" s="48">
        <v>260000</v>
      </c>
      <c r="D29" s="140" t="s">
        <v>119</v>
      </c>
      <c r="E29" s="47">
        <v>12</v>
      </c>
      <c r="F29" s="25" t="s">
        <v>0</v>
      </c>
      <c r="G29" s="65"/>
    </row>
    <row r="30" spans="1:7" ht="26.25" customHeight="1">
      <c r="A30" s="130" t="s">
        <v>124</v>
      </c>
      <c r="B30" s="41" t="s">
        <v>166</v>
      </c>
      <c r="C30" s="48">
        <v>270000</v>
      </c>
      <c r="D30" s="140" t="s">
        <v>118</v>
      </c>
      <c r="E30" s="47">
        <v>10</v>
      </c>
      <c r="F30" s="25" t="s">
        <v>0</v>
      </c>
      <c r="G30" s="65"/>
    </row>
    <row r="31" spans="1:7" s="79" customFormat="1" ht="26.25" customHeight="1">
      <c r="A31" s="130" t="s">
        <v>124</v>
      </c>
      <c r="B31" s="74" t="s">
        <v>167</v>
      </c>
      <c r="C31" s="48">
        <v>275000</v>
      </c>
      <c r="D31" s="140" t="s">
        <v>120</v>
      </c>
      <c r="E31" s="47">
        <v>12</v>
      </c>
      <c r="F31" s="25" t="s">
        <v>0</v>
      </c>
      <c r="G31" s="78"/>
    </row>
    <row r="32" spans="1:7" s="79" customFormat="1" ht="26.25" customHeight="1">
      <c r="A32" s="71" t="s">
        <v>161</v>
      </c>
      <c r="B32" s="74"/>
      <c r="C32" s="75"/>
      <c r="D32" s="76"/>
      <c r="E32" s="77"/>
      <c r="F32" s="25"/>
      <c r="G32" s="78"/>
    </row>
    <row r="33" spans="1:7" s="79" customFormat="1" ht="26.25" customHeight="1">
      <c r="A33" s="71"/>
      <c r="B33" s="74"/>
      <c r="C33" s="75"/>
      <c r="D33" s="76"/>
      <c r="E33" s="77"/>
      <c r="F33" s="25"/>
      <c r="G33" s="78"/>
    </row>
    <row r="34" spans="1:7" s="79" customFormat="1" ht="26.25" customHeight="1">
      <c r="A34" s="73"/>
      <c r="B34" s="74"/>
      <c r="C34" s="75"/>
      <c r="D34" s="76"/>
      <c r="E34" s="77"/>
      <c r="F34" s="25"/>
      <c r="G34" s="78"/>
    </row>
    <row r="35" spans="1:7" ht="26.25" customHeight="1">
      <c r="A35" s="71"/>
      <c r="B35" s="41"/>
      <c r="C35" s="49"/>
      <c r="D35" s="50"/>
      <c r="E35" s="25"/>
      <c r="F35" s="25"/>
      <c r="G35" s="65"/>
    </row>
    <row r="36" spans="1:7" ht="26.25" customHeight="1">
      <c r="A36" s="71"/>
      <c r="B36" s="41"/>
      <c r="C36" s="49"/>
      <c r="D36" s="50"/>
      <c r="E36" s="25"/>
      <c r="F36" s="25"/>
      <c r="G36" s="65"/>
    </row>
    <row r="37" spans="1:7" ht="26.25" customHeight="1">
      <c r="A37" s="71"/>
      <c r="B37" s="41"/>
      <c r="C37" s="49"/>
      <c r="D37" s="50"/>
      <c r="E37" s="25"/>
      <c r="F37" s="25"/>
      <c r="G37" s="65"/>
    </row>
    <row r="38" spans="1:7" ht="26.25" customHeight="1">
      <c r="A38" s="71"/>
      <c r="B38" s="41"/>
      <c r="C38" s="49"/>
      <c r="D38" s="50"/>
      <c r="E38" s="25"/>
      <c r="F38" s="25"/>
      <c r="G38" s="65"/>
    </row>
    <row r="39" spans="1:7" ht="26.25" customHeight="1">
      <c r="A39" s="71"/>
      <c r="B39" s="41"/>
      <c r="C39" s="49"/>
      <c r="D39" s="50"/>
      <c r="E39" s="25"/>
      <c r="F39" s="25"/>
      <c r="G39" s="65"/>
    </row>
    <row r="40" spans="1:7" ht="26.25" customHeight="1">
      <c r="A40" s="71"/>
      <c r="B40" s="41"/>
      <c r="C40" s="49"/>
      <c r="D40" s="50"/>
      <c r="E40" s="25"/>
      <c r="F40" s="25"/>
      <c r="G40" s="65"/>
    </row>
    <row r="41" spans="1:7" ht="26.25" customHeight="1">
      <c r="A41" s="71"/>
      <c r="B41" s="41"/>
      <c r="C41" s="49"/>
      <c r="D41" s="50"/>
      <c r="E41" s="25"/>
      <c r="F41" s="25"/>
      <c r="G41" s="65"/>
    </row>
    <row r="42" spans="1:7" ht="26.25" customHeight="1">
      <c r="A42" s="71"/>
      <c r="B42" s="41"/>
      <c r="C42" s="49"/>
      <c r="D42" s="50"/>
      <c r="E42" s="25"/>
      <c r="F42" s="25"/>
      <c r="G42" s="65"/>
    </row>
    <row r="43" spans="1:7" ht="26.25" customHeight="1">
      <c r="A43" s="71"/>
      <c r="B43" s="41"/>
      <c r="C43" s="49"/>
      <c r="D43" s="50"/>
      <c r="E43" s="25"/>
      <c r="F43" s="25"/>
      <c r="G43" s="65"/>
    </row>
    <row r="44" spans="1:7" ht="26.25" customHeight="1">
      <c r="A44" s="71"/>
      <c r="B44" s="41"/>
      <c r="C44" s="49"/>
      <c r="D44" s="50"/>
      <c r="E44" s="25"/>
      <c r="F44" s="25"/>
      <c r="G44" s="65"/>
    </row>
    <row r="45" spans="1:7" ht="26.25" customHeight="1">
      <c r="A45" s="71"/>
      <c r="B45" s="41"/>
      <c r="C45" s="49"/>
      <c r="D45" s="50"/>
      <c r="E45" s="25"/>
      <c r="F45" s="25"/>
      <c r="G45" s="65"/>
    </row>
    <row r="46" spans="1:7" ht="26.25" customHeight="1">
      <c r="A46" s="71"/>
      <c r="B46" s="41"/>
      <c r="C46" s="49"/>
      <c r="D46" s="50"/>
      <c r="E46" s="25"/>
      <c r="F46" s="25"/>
      <c r="G46" s="65"/>
    </row>
    <row r="47" spans="1:7" ht="26.25" customHeight="1">
      <c r="A47" s="71"/>
      <c r="B47" s="41"/>
      <c r="C47" s="49"/>
      <c r="D47" s="50"/>
      <c r="E47" s="25"/>
      <c r="F47" s="25"/>
      <c r="G47" s="65"/>
    </row>
    <row r="48" spans="1:7" ht="26.25" customHeight="1">
      <c r="A48" s="71"/>
      <c r="B48" s="41"/>
      <c r="C48" s="49"/>
      <c r="D48" s="50"/>
      <c r="E48" s="25"/>
      <c r="F48" s="25"/>
      <c r="G48" s="65"/>
    </row>
    <row r="49" spans="1:7" ht="26.25" customHeight="1">
      <c r="A49" s="71"/>
      <c r="B49" s="41"/>
      <c r="C49" s="49"/>
      <c r="D49" s="50"/>
      <c r="E49" s="25"/>
      <c r="F49" s="25"/>
      <c r="G49" s="65"/>
    </row>
    <row r="50" spans="1:7" ht="26.25" customHeight="1">
      <c r="A50" s="71"/>
      <c r="B50" s="41"/>
      <c r="C50" s="49"/>
      <c r="D50" s="50"/>
      <c r="E50" s="25"/>
      <c r="F50" s="25"/>
      <c r="G50" s="65"/>
    </row>
    <row r="51" spans="1:7" ht="26.25" customHeight="1">
      <c r="A51" s="71"/>
      <c r="B51" s="41"/>
      <c r="C51" s="49"/>
      <c r="D51" s="50"/>
      <c r="E51" s="25"/>
      <c r="F51" s="25"/>
      <c r="G51" s="65"/>
    </row>
    <row r="52" spans="1:7" ht="26.25" customHeight="1">
      <c r="A52" s="71"/>
      <c r="B52" s="41"/>
      <c r="C52" s="49"/>
      <c r="D52" s="50"/>
      <c r="E52" s="25"/>
      <c r="F52" s="25"/>
      <c r="G52" s="65"/>
    </row>
    <row r="53" spans="1:7" ht="26.25" customHeight="1">
      <c r="A53" s="71"/>
      <c r="B53" s="41"/>
      <c r="C53" s="49"/>
      <c r="D53" s="50"/>
      <c r="E53" s="25"/>
      <c r="F53" s="25"/>
      <c r="G53" s="65"/>
    </row>
    <row r="54" spans="1:7" ht="26.25" customHeight="1">
      <c r="A54" s="71"/>
      <c r="B54" s="41"/>
      <c r="C54" s="49"/>
      <c r="D54" s="50"/>
      <c r="E54" s="25"/>
      <c r="F54" s="25"/>
      <c r="G54" s="65"/>
    </row>
    <row r="55" spans="1:7" ht="26.25" customHeight="1" thickBot="1">
      <c r="A55" s="72"/>
      <c r="B55" s="66"/>
      <c r="C55" s="67"/>
      <c r="D55" s="68"/>
      <c r="E55" s="69"/>
      <c r="F55" s="69"/>
      <c r="G55" s="70"/>
    </row>
    <row r="56" spans="1:7" ht="26.25" customHeight="1">
      <c r="A56" s="39"/>
    </row>
    <row r="57" spans="1:7" ht="26.25" customHeight="1">
      <c r="A57" s="39"/>
    </row>
    <row r="58" spans="1:7" ht="26.25" customHeight="1">
      <c r="A58" s="39"/>
    </row>
    <row r="59" spans="1:7" ht="26.25" customHeight="1">
      <c r="A59" s="39"/>
    </row>
    <row r="60" spans="1:7" ht="26.25" customHeight="1">
      <c r="A60" s="39"/>
    </row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zoomScale="90" zoomScaleNormal="90" workbookViewId="0">
      <selection activeCell="B21" sqref="B21"/>
    </sheetView>
  </sheetViews>
  <sheetFormatPr defaultRowHeight="16.5"/>
  <cols>
    <col min="1" max="1" width="11" style="39" bestFit="1" customWidth="1"/>
    <col min="2" max="2" width="30.125" style="2" bestFit="1" customWidth="1"/>
    <col min="3" max="3" width="10" style="2" customWidth="1"/>
    <col min="4" max="4" width="17.5" style="2" customWidth="1"/>
    <col min="5" max="6" width="11" style="2" bestFit="1" customWidth="1"/>
    <col min="7" max="7" width="6.375" style="2" bestFit="1" customWidth="1"/>
    <col min="8" max="16384" width="9" style="2"/>
  </cols>
  <sheetData>
    <row r="1" spans="1:7" ht="39.75" customHeight="1" thickBot="1">
      <c r="A1" s="146" t="s">
        <v>25</v>
      </c>
      <c r="B1" s="146"/>
      <c r="C1" s="146"/>
      <c r="D1" s="146"/>
      <c r="E1" s="146"/>
      <c r="F1" s="146"/>
      <c r="G1" s="146"/>
    </row>
    <row r="2" spans="1:7" s="38" customFormat="1" ht="35.25" customHeight="1" thickBot="1">
      <c r="A2" s="116" t="s">
        <v>1</v>
      </c>
      <c r="B2" s="60" t="s">
        <v>4</v>
      </c>
      <c r="C2" s="60" t="s">
        <v>2</v>
      </c>
      <c r="D2" s="60" t="s">
        <v>3</v>
      </c>
      <c r="E2" s="60" t="s">
        <v>5</v>
      </c>
      <c r="F2" s="60" t="s">
        <v>9</v>
      </c>
      <c r="G2" s="61" t="s">
        <v>6</v>
      </c>
    </row>
    <row r="3" spans="1:7" s="38" customFormat="1" ht="27" customHeight="1" thickTop="1">
      <c r="A3" s="85" t="s">
        <v>8</v>
      </c>
      <c r="B3" s="28"/>
      <c r="C3" s="84">
        <f>SUM(C4:C33)</f>
        <v>1998000</v>
      </c>
      <c r="D3" s="82"/>
      <c r="E3" s="83"/>
      <c r="F3" s="20"/>
      <c r="G3" s="86"/>
    </row>
    <row r="4" spans="1:7" ht="26.25" customHeight="1">
      <c r="A4" s="130" t="s">
        <v>53</v>
      </c>
      <c r="B4" s="42" t="s">
        <v>84</v>
      </c>
      <c r="C4" s="52">
        <v>40000</v>
      </c>
      <c r="D4" s="53" t="s">
        <v>57</v>
      </c>
      <c r="E4" s="54">
        <v>2</v>
      </c>
      <c r="F4" s="21" t="s">
        <v>18</v>
      </c>
      <c r="G4" s="87"/>
    </row>
    <row r="5" spans="1:7" ht="26.25" customHeight="1">
      <c r="A5" s="130" t="s">
        <v>54</v>
      </c>
      <c r="B5" s="42" t="s">
        <v>85</v>
      </c>
      <c r="C5" s="52">
        <v>56000</v>
      </c>
      <c r="D5" s="53" t="s">
        <v>58</v>
      </c>
      <c r="E5" s="54">
        <v>4</v>
      </c>
      <c r="F5" s="11" t="s">
        <v>18</v>
      </c>
      <c r="G5" s="88"/>
    </row>
    <row r="6" spans="1:7" ht="26.25" customHeight="1">
      <c r="A6" s="130" t="s">
        <v>55</v>
      </c>
      <c r="B6" s="42" t="s">
        <v>86</v>
      </c>
      <c r="C6" s="52">
        <v>69000</v>
      </c>
      <c r="D6" s="53" t="s">
        <v>59</v>
      </c>
      <c r="E6" s="54">
        <v>4</v>
      </c>
      <c r="F6" s="11" t="s">
        <v>18</v>
      </c>
      <c r="G6" s="88"/>
    </row>
    <row r="7" spans="1:7" ht="26.25" customHeight="1">
      <c r="A7" s="130" t="s">
        <v>56</v>
      </c>
      <c r="B7" s="42" t="s">
        <v>168</v>
      </c>
      <c r="C7" s="52">
        <v>30000</v>
      </c>
      <c r="D7" s="53" t="s">
        <v>60</v>
      </c>
      <c r="E7" s="54">
        <v>2</v>
      </c>
      <c r="F7" s="11" t="s">
        <v>18</v>
      </c>
      <c r="G7" s="88"/>
    </row>
    <row r="8" spans="1:7" ht="26.25" customHeight="1">
      <c r="A8" s="130" t="s">
        <v>125</v>
      </c>
      <c r="B8" s="42" t="s">
        <v>169</v>
      </c>
      <c r="C8" s="51">
        <v>248000</v>
      </c>
      <c r="D8" s="141" t="s">
        <v>129</v>
      </c>
      <c r="E8" s="54">
        <v>10</v>
      </c>
      <c r="F8" s="11" t="s">
        <v>18</v>
      </c>
      <c r="G8" s="88"/>
    </row>
    <row r="9" spans="1:7" ht="26.25" customHeight="1">
      <c r="A9" s="130" t="s">
        <v>114</v>
      </c>
      <c r="B9" s="42" t="s">
        <v>170</v>
      </c>
      <c r="C9" s="51">
        <v>292000</v>
      </c>
      <c r="D9" s="141" t="s">
        <v>130</v>
      </c>
      <c r="E9" s="54">
        <v>12</v>
      </c>
      <c r="F9" s="11" t="s">
        <v>18</v>
      </c>
      <c r="G9" s="88"/>
    </row>
    <row r="10" spans="1:7" ht="26.25" customHeight="1">
      <c r="A10" s="130" t="s">
        <v>126</v>
      </c>
      <c r="B10" s="42" t="s">
        <v>171</v>
      </c>
      <c r="C10" s="51">
        <v>243000</v>
      </c>
      <c r="D10" s="141" t="s">
        <v>131</v>
      </c>
      <c r="E10" s="54">
        <v>15</v>
      </c>
      <c r="F10" s="11" t="s">
        <v>0</v>
      </c>
      <c r="G10" s="88"/>
    </row>
    <row r="11" spans="1:7" ht="26.25" customHeight="1">
      <c r="A11" s="130" t="s">
        <v>115</v>
      </c>
      <c r="B11" s="42" t="s">
        <v>172</v>
      </c>
      <c r="C11" s="51">
        <v>80000</v>
      </c>
      <c r="D11" s="141" t="s">
        <v>132</v>
      </c>
      <c r="E11" s="54">
        <v>4</v>
      </c>
      <c r="F11" s="11" t="s">
        <v>0</v>
      </c>
      <c r="G11" s="88"/>
    </row>
    <row r="12" spans="1:7" ht="26.25" customHeight="1">
      <c r="A12" s="130" t="s">
        <v>127</v>
      </c>
      <c r="B12" s="42" t="s">
        <v>173</v>
      </c>
      <c r="C12" s="51">
        <v>480000</v>
      </c>
      <c r="D12" s="141" t="s">
        <v>133</v>
      </c>
      <c r="E12" s="54">
        <v>22</v>
      </c>
      <c r="F12" s="11" t="s">
        <v>0</v>
      </c>
      <c r="G12" s="88"/>
    </row>
    <row r="13" spans="1:7" ht="26.25" customHeight="1">
      <c r="A13" s="130" t="s">
        <v>128</v>
      </c>
      <c r="B13" s="42" t="s">
        <v>174</v>
      </c>
      <c r="C13" s="51">
        <v>250000</v>
      </c>
      <c r="D13" s="141" t="s">
        <v>134</v>
      </c>
      <c r="E13" s="54">
        <v>19</v>
      </c>
      <c r="F13" s="11" t="s">
        <v>0</v>
      </c>
      <c r="G13" s="88"/>
    </row>
    <row r="14" spans="1:7" ht="26.25" customHeight="1">
      <c r="A14" s="130" t="s">
        <v>128</v>
      </c>
      <c r="B14" s="42" t="s">
        <v>175</v>
      </c>
      <c r="C14" s="51">
        <v>210000</v>
      </c>
      <c r="D14" s="141" t="s">
        <v>135</v>
      </c>
      <c r="E14" s="54">
        <v>9</v>
      </c>
      <c r="F14" s="11" t="s">
        <v>0</v>
      </c>
      <c r="G14" s="88"/>
    </row>
    <row r="15" spans="1:7" ht="26.25" customHeight="1">
      <c r="A15" s="64" t="s">
        <v>162</v>
      </c>
      <c r="B15" s="42"/>
      <c r="C15" s="51"/>
      <c r="D15" s="46"/>
      <c r="E15" s="47"/>
      <c r="F15" s="11"/>
      <c r="G15" s="88"/>
    </row>
    <row r="16" spans="1:7" ht="26.25" customHeight="1">
      <c r="A16" s="64"/>
      <c r="B16" s="42"/>
      <c r="C16" s="51"/>
      <c r="D16" s="46"/>
      <c r="E16" s="47"/>
      <c r="F16" s="11"/>
      <c r="G16" s="88"/>
    </row>
    <row r="17" spans="1:7" ht="26.25" customHeight="1">
      <c r="A17" s="64"/>
      <c r="B17" s="42"/>
      <c r="C17" s="51"/>
      <c r="D17" s="46"/>
      <c r="E17" s="47"/>
      <c r="F17" s="11"/>
      <c r="G17" s="88"/>
    </row>
    <row r="18" spans="1:7" ht="26.25" customHeight="1">
      <c r="A18" s="64"/>
      <c r="B18" s="42"/>
      <c r="C18" s="51"/>
      <c r="D18" s="46"/>
      <c r="E18" s="47"/>
      <c r="F18" s="11"/>
      <c r="G18" s="88"/>
    </row>
    <row r="19" spans="1:7" ht="26.25" customHeight="1">
      <c r="A19" s="64"/>
      <c r="B19" s="42"/>
      <c r="C19" s="51"/>
      <c r="D19" s="46"/>
      <c r="E19" s="47"/>
      <c r="F19" s="11"/>
      <c r="G19" s="88"/>
    </row>
    <row r="20" spans="1:7" ht="26.25" customHeight="1">
      <c r="A20" s="64"/>
      <c r="B20" s="42"/>
      <c r="C20" s="51"/>
      <c r="D20" s="46"/>
      <c r="E20" s="47"/>
      <c r="F20" s="11"/>
      <c r="G20" s="88"/>
    </row>
    <row r="21" spans="1:7" ht="26.25" customHeight="1">
      <c r="A21" s="64"/>
      <c r="B21" s="42"/>
      <c r="C21" s="51"/>
      <c r="D21" s="46"/>
      <c r="E21" s="47"/>
      <c r="F21" s="11"/>
      <c r="G21" s="88"/>
    </row>
    <row r="22" spans="1:7" ht="26.25" customHeight="1">
      <c r="A22" s="64"/>
      <c r="B22" s="42"/>
      <c r="C22" s="51"/>
      <c r="D22" s="46"/>
      <c r="E22" s="47"/>
      <c r="F22" s="80"/>
      <c r="G22" s="88"/>
    </row>
    <row r="23" spans="1:7" ht="26.25" customHeight="1">
      <c r="A23" s="64"/>
      <c r="B23" s="42"/>
      <c r="C23" s="51"/>
      <c r="D23" s="46"/>
      <c r="E23" s="47"/>
      <c r="F23" s="80"/>
      <c r="G23" s="88"/>
    </row>
    <row r="24" spans="1:7" ht="26.25" customHeight="1">
      <c r="A24" s="64"/>
      <c r="B24" s="42"/>
      <c r="C24" s="51"/>
      <c r="D24" s="46"/>
      <c r="E24" s="47"/>
      <c r="F24" s="80"/>
      <c r="G24" s="88"/>
    </row>
    <row r="25" spans="1:7" ht="26.25" customHeight="1">
      <c r="A25" s="64"/>
      <c r="B25" s="42"/>
      <c r="C25" s="51"/>
      <c r="D25" s="46"/>
      <c r="E25" s="47"/>
      <c r="F25" s="80"/>
      <c r="G25" s="88"/>
    </row>
    <row r="26" spans="1:7" ht="26.25" customHeight="1">
      <c r="A26" s="64"/>
      <c r="B26" s="42"/>
      <c r="C26" s="51"/>
      <c r="D26" s="46"/>
      <c r="E26" s="47"/>
      <c r="F26" s="80"/>
      <c r="G26" s="88"/>
    </row>
    <row r="27" spans="1:7" ht="26.25" customHeight="1">
      <c r="A27" s="64"/>
      <c r="B27" s="42"/>
      <c r="C27" s="51"/>
      <c r="D27" s="46"/>
      <c r="E27" s="47"/>
      <c r="F27" s="80"/>
      <c r="G27" s="88"/>
    </row>
    <row r="28" spans="1:7" ht="26.25" customHeight="1">
      <c r="A28" s="64"/>
      <c r="B28" s="42"/>
      <c r="C28" s="51"/>
      <c r="D28" s="46"/>
      <c r="E28" s="47"/>
      <c r="F28" s="80"/>
      <c r="G28" s="88"/>
    </row>
    <row r="29" spans="1:7" ht="26.25" customHeight="1">
      <c r="A29" s="64"/>
      <c r="B29" s="42"/>
      <c r="C29" s="51"/>
      <c r="D29" s="46"/>
      <c r="E29" s="47"/>
      <c r="F29" s="80"/>
      <c r="G29" s="88"/>
    </row>
    <row r="30" spans="1:7" ht="26.25" customHeight="1">
      <c r="A30" s="64"/>
      <c r="B30" s="42"/>
      <c r="C30" s="51"/>
      <c r="D30" s="46"/>
      <c r="E30" s="47"/>
      <c r="F30" s="80"/>
      <c r="G30" s="88"/>
    </row>
    <row r="31" spans="1:7" ht="26.25" customHeight="1">
      <c r="A31" s="89"/>
      <c r="B31" s="42"/>
      <c r="C31" s="29"/>
      <c r="D31" s="11"/>
      <c r="E31" s="81"/>
      <c r="F31" s="11"/>
      <c r="G31" s="88"/>
    </row>
    <row r="32" spans="1:7" ht="26.25" customHeight="1">
      <c r="A32" s="89"/>
      <c r="B32" s="42"/>
      <c r="C32" s="29"/>
      <c r="D32" s="11"/>
      <c r="E32" s="22"/>
      <c r="F32" s="11"/>
      <c r="G32" s="88"/>
    </row>
    <row r="33" spans="1:7" ht="26.25" customHeight="1" thickBot="1">
      <c r="A33" s="90"/>
      <c r="B33" s="91"/>
      <c r="C33" s="92"/>
      <c r="D33" s="93"/>
      <c r="E33" s="94"/>
      <c r="F33" s="93"/>
      <c r="G33" s="95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topLeftCell="A3" zoomScale="90" zoomScaleNormal="90" workbookViewId="0">
      <selection activeCell="B25" sqref="B25"/>
    </sheetView>
  </sheetViews>
  <sheetFormatPr defaultRowHeight="16.5"/>
  <cols>
    <col min="1" max="1" width="11" style="4" bestFit="1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 thickBot="1">
      <c r="A1" s="145" t="s">
        <v>26</v>
      </c>
      <c r="B1" s="145"/>
      <c r="C1" s="145"/>
      <c r="D1" s="145"/>
      <c r="E1" s="145"/>
      <c r="F1" s="145"/>
      <c r="G1" s="145"/>
    </row>
    <row r="2" spans="1:7" ht="36" customHeight="1" thickBot="1">
      <c r="A2" s="58" t="s">
        <v>1</v>
      </c>
      <c r="B2" s="59" t="s">
        <v>4</v>
      </c>
      <c r="C2" s="59" t="s">
        <v>2</v>
      </c>
      <c r="D2" s="60" t="s">
        <v>3</v>
      </c>
      <c r="E2" s="60" t="s">
        <v>5</v>
      </c>
      <c r="F2" s="60" t="s">
        <v>9</v>
      </c>
      <c r="G2" s="61" t="s">
        <v>6</v>
      </c>
    </row>
    <row r="3" spans="1:7" ht="27" customHeight="1" thickTop="1">
      <c r="A3" s="103" t="s">
        <v>7</v>
      </c>
      <c r="B3" s="16" t="s">
        <v>22</v>
      </c>
      <c r="C3" s="17">
        <f>SUM(C4:C20)</f>
        <v>2604000</v>
      </c>
      <c r="D3" s="18"/>
      <c r="E3" s="19"/>
      <c r="F3" s="20"/>
      <c r="G3" s="86"/>
    </row>
    <row r="4" spans="1:7" ht="26.25" customHeight="1">
      <c r="A4" s="136" t="s">
        <v>61</v>
      </c>
      <c r="B4" s="45" t="s">
        <v>87</v>
      </c>
      <c r="C4" s="137">
        <v>480000</v>
      </c>
      <c r="D4" s="134" t="s">
        <v>65</v>
      </c>
      <c r="E4" s="135">
        <v>16</v>
      </c>
      <c r="F4" s="25" t="s">
        <v>0</v>
      </c>
      <c r="G4" s="86"/>
    </row>
    <row r="5" spans="1:7" ht="26.25" customHeight="1">
      <c r="A5" s="136" t="s">
        <v>62</v>
      </c>
      <c r="B5" s="45" t="s">
        <v>88</v>
      </c>
      <c r="C5" s="137">
        <v>90000</v>
      </c>
      <c r="D5" s="134" t="s">
        <v>66</v>
      </c>
      <c r="E5" s="135">
        <v>5</v>
      </c>
      <c r="F5" s="25" t="s">
        <v>0</v>
      </c>
      <c r="G5" s="86"/>
    </row>
    <row r="6" spans="1:7" ht="26.25" customHeight="1">
      <c r="A6" s="136" t="s">
        <v>63</v>
      </c>
      <c r="B6" s="45" t="s">
        <v>89</v>
      </c>
      <c r="C6" s="137">
        <v>69000</v>
      </c>
      <c r="D6" s="134" t="s">
        <v>67</v>
      </c>
      <c r="E6" s="135">
        <v>4</v>
      </c>
      <c r="F6" s="25" t="s">
        <v>0</v>
      </c>
      <c r="G6" s="86"/>
    </row>
    <row r="7" spans="1:7" ht="26.25" customHeight="1">
      <c r="A7" s="136" t="s">
        <v>64</v>
      </c>
      <c r="B7" s="97" t="s">
        <v>90</v>
      </c>
      <c r="C7" s="137">
        <v>441000</v>
      </c>
      <c r="D7" s="134" t="s">
        <v>68</v>
      </c>
      <c r="E7" s="135">
        <v>20</v>
      </c>
      <c r="F7" s="25" t="s">
        <v>0</v>
      </c>
      <c r="G7" s="86"/>
    </row>
    <row r="8" spans="1:7" ht="26.25" customHeight="1">
      <c r="A8" s="136" t="s">
        <v>136</v>
      </c>
      <c r="B8" s="97" t="s">
        <v>176</v>
      </c>
      <c r="C8" s="137">
        <v>179000</v>
      </c>
      <c r="D8" s="134" t="s">
        <v>139</v>
      </c>
      <c r="E8" s="135">
        <v>8</v>
      </c>
      <c r="F8" s="25" t="s">
        <v>0</v>
      </c>
      <c r="G8" s="86"/>
    </row>
    <row r="9" spans="1:7" ht="26.25" customHeight="1">
      <c r="A9" s="136" t="s">
        <v>114</v>
      </c>
      <c r="B9" s="97" t="s">
        <v>177</v>
      </c>
      <c r="C9" s="137">
        <v>228000</v>
      </c>
      <c r="D9" s="134" t="s">
        <v>140</v>
      </c>
      <c r="E9" s="135">
        <v>8</v>
      </c>
      <c r="F9" s="25" t="s">
        <v>0</v>
      </c>
      <c r="G9" s="86"/>
    </row>
    <row r="10" spans="1:7" ht="26.25" customHeight="1">
      <c r="A10" s="136" t="s">
        <v>137</v>
      </c>
      <c r="B10" s="97" t="s">
        <v>178</v>
      </c>
      <c r="C10" s="137">
        <v>220000</v>
      </c>
      <c r="D10" s="134" t="s">
        <v>141</v>
      </c>
      <c r="E10" s="135">
        <v>8</v>
      </c>
      <c r="F10" s="25" t="s">
        <v>0</v>
      </c>
      <c r="G10" s="86"/>
    </row>
    <row r="11" spans="1:7" ht="26.25" customHeight="1">
      <c r="A11" s="136" t="s">
        <v>127</v>
      </c>
      <c r="B11" s="97" t="s">
        <v>179</v>
      </c>
      <c r="C11" s="137">
        <v>275000</v>
      </c>
      <c r="D11" s="134" t="s">
        <v>140</v>
      </c>
      <c r="E11" s="135">
        <v>12</v>
      </c>
      <c r="F11" s="25" t="s">
        <v>0</v>
      </c>
      <c r="G11" s="86"/>
    </row>
    <row r="12" spans="1:7" ht="26.25" customHeight="1">
      <c r="A12" s="136" t="s">
        <v>138</v>
      </c>
      <c r="B12" s="97" t="s">
        <v>180</v>
      </c>
      <c r="C12" s="137">
        <v>22000</v>
      </c>
      <c r="D12" s="134" t="s">
        <v>142</v>
      </c>
      <c r="E12" s="135">
        <v>2</v>
      </c>
      <c r="F12" s="25" t="s">
        <v>0</v>
      </c>
      <c r="G12" s="86"/>
    </row>
    <row r="13" spans="1:7" ht="26.25" customHeight="1">
      <c r="A13" s="136" t="s">
        <v>138</v>
      </c>
      <c r="B13" s="97" t="s">
        <v>181</v>
      </c>
      <c r="C13" s="137">
        <v>300000</v>
      </c>
      <c r="D13" s="134" t="s">
        <v>143</v>
      </c>
      <c r="E13" s="135">
        <v>16</v>
      </c>
      <c r="F13" s="25" t="s">
        <v>0</v>
      </c>
      <c r="G13" s="86"/>
    </row>
    <row r="14" spans="1:7" ht="26.25" customHeight="1">
      <c r="A14" s="136" t="s">
        <v>128</v>
      </c>
      <c r="B14" s="98" t="s">
        <v>182</v>
      </c>
      <c r="C14" s="137">
        <v>300000</v>
      </c>
      <c r="D14" s="134" t="s">
        <v>144</v>
      </c>
      <c r="E14" s="135">
        <v>17</v>
      </c>
      <c r="F14" s="25" t="s">
        <v>0</v>
      </c>
      <c r="G14" s="86"/>
    </row>
    <row r="15" spans="1:7" ht="26.25" customHeight="1">
      <c r="A15" s="109" t="s">
        <v>161</v>
      </c>
      <c r="B15" s="100"/>
      <c r="C15" s="55"/>
      <c r="D15" s="54"/>
      <c r="E15" s="54"/>
      <c r="F15" s="25"/>
      <c r="G15" s="86"/>
    </row>
    <row r="16" spans="1:7" ht="26.25" customHeight="1">
      <c r="A16" s="109"/>
      <c r="B16" s="100"/>
      <c r="C16" s="55"/>
      <c r="D16" s="54"/>
      <c r="E16" s="54"/>
      <c r="F16" s="25"/>
      <c r="G16" s="86"/>
    </row>
    <row r="17" spans="1:7" ht="26.25" customHeight="1">
      <c r="A17" s="109"/>
      <c r="B17" s="100"/>
      <c r="C17" s="55"/>
      <c r="D17" s="54"/>
      <c r="E17" s="54"/>
      <c r="F17" s="25"/>
      <c r="G17" s="86"/>
    </row>
    <row r="18" spans="1:7" ht="26.25" customHeight="1">
      <c r="A18" s="110"/>
      <c r="B18" s="100"/>
      <c r="C18" s="101"/>
      <c r="D18" s="25"/>
      <c r="E18" s="27"/>
      <c r="F18" s="25"/>
      <c r="G18" s="86"/>
    </row>
    <row r="19" spans="1:7" ht="26.25" customHeight="1">
      <c r="A19" s="111"/>
      <c r="B19" s="99"/>
      <c r="C19" s="96"/>
      <c r="D19" s="81"/>
      <c r="E19" s="27"/>
      <c r="F19" s="25"/>
      <c r="G19" s="86"/>
    </row>
    <row r="20" spans="1:7" ht="26.25" customHeight="1" thickBot="1">
      <c r="A20" s="112"/>
      <c r="B20" s="113"/>
      <c r="C20" s="114"/>
      <c r="D20" s="94"/>
      <c r="E20" s="115"/>
      <c r="F20" s="69"/>
      <c r="G20" s="108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B19" sqref="B19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145" t="s">
        <v>27</v>
      </c>
      <c r="B1" s="145"/>
      <c r="C1" s="145"/>
      <c r="D1" s="145"/>
      <c r="E1" s="145"/>
      <c r="F1" s="145"/>
      <c r="G1" s="145"/>
    </row>
    <row r="2" spans="1:7" s="9" customFormat="1" ht="36" customHeight="1" thickBot="1">
      <c r="A2" s="58" t="s">
        <v>11</v>
      </c>
      <c r="B2" s="59" t="s">
        <v>12</v>
      </c>
      <c r="C2" s="59" t="s">
        <v>13</v>
      </c>
      <c r="D2" s="60" t="s">
        <v>14</v>
      </c>
      <c r="E2" s="60" t="s">
        <v>15</v>
      </c>
      <c r="F2" s="60" t="s">
        <v>16</v>
      </c>
      <c r="G2" s="61" t="s">
        <v>17</v>
      </c>
    </row>
    <row r="3" spans="1:7" ht="27" customHeight="1" thickTop="1">
      <c r="A3" s="103" t="s">
        <v>7</v>
      </c>
      <c r="B3" s="16" t="s">
        <v>20</v>
      </c>
      <c r="C3" s="17">
        <f>SUM(C4:C22)</f>
        <v>1680000</v>
      </c>
      <c r="D3" s="18"/>
      <c r="E3" s="83"/>
      <c r="F3" s="20"/>
      <c r="G3" s="86"/>
    </row>
    <row r="4" spans="1:7" s="5" customFormat="1" ht="26.25" customHeight="1">
      <c r="A4" s="130" t="s">
        <v>53</v>
      </c>
      <c r="B4" s="42" t="s">
        <v>91</v>
      </c>
      <c r="C4" s="52">
        <v>80000</v>
      </c>
      <c r="D4" s="53" t="s">
        <v>70</v>
      </c>
      <c r="E4" s="57">
        <v>8</v>
      </c>
      <c r="F4" s="22" t="s">
        <v>18</v>
      </c>
      <c r="G4" s="86"/>
    </row>
    <row r="5" spans="1:7" s="5" customFormat="1" ht="26.25" customHeight="1">
      <c r="A5" s="130" t="s">
        <v>69</v>
      </c>
      <c r="B5" s="42" t="s">
        <v>92</v>
      </c>
      <c r="C5" s="52">
        <v>208000</v>
      </c>
      <c r="D5" s="53" t="s">
        <v>71</v>
      </c>
      <c r="E5" s="47">
        <v>9</v>
      </c>
      <c r="F5" s="22" t="s">
        <v>18</v>
      </c>
      <c r="G5" s="86"/>
    </row>
    <row r="6" spans="1:7" s="5" customFormat="1" ht="26.25" customHeight="1">
      <c r="A6" s="130" t="s">
        <v>113</v>
      </c>
      <c r="B6" s="102" t="s">
        <v>183</v>
      </c>
      <c r="C6" s="52">
        <v>110000</v>
      </c>
      <c r="D6" s="53" t="s">
        <v>146</v>
      </c>
      <c r="E6" s="54">
        <v>6</v>
      </c>
      <c r="F6" s="22" t="s">
        <v>18</v>
      </c>
      <c r="G6" s="86"/>
    </row>
    <row r="7" spans="1:7" s="5" customFormat="1" ht="26.25" customHeight="1">
      <c r="A7" s="130" t="s">
        <v>145</v>
      </c>
      <c r="B7" s="102" t="s">
        <v>184</v>
      </c>
      <c r="C7" s="52">
        <v>42000</v>
      </c>
      <c r="D7" s="53" t="s">
        <v>147</v>
      </c>
      <c r="E7" s="54">
        <v>4</v>
      </c>
      <c r="F7" s="22" t="s">
        <v>18</v>
      </c>
      <c r="G7" s="86"/>
    </row>
    <row r="8" spans="1:7" s="5" customFormat="1" ht="26.25" customHeight="1">
      <c r="A8" s="130" t="s">
        <v>127</v>
      </c>
      <c r="B8" s="102" t="s">
        <v>185</v>
      </c>
      <c r="C8" s="52">
        <v>380000</v>
      </c>
      <c r="D8" s="53" t="s">
        <v>148</v>
      </c>
      <c r="E8" s="54">
        <v>16</v>
      </c>
      <c r="F8" s="22" t="s">
        <v>18</v>
      </c>
      <c r="G8" s="86"/>
    </row>
    <row r="9" spans="1:7" s="5" customFormat="1" ht="26.25" customHeight="1">
      <c r="A9" s="130" t="s">
        <v>127</v>
      </c>
      <c r="B9" s="102" t="s">
        <v>186</v>
      </c>
      <c r="C9" s="52">
        <v>320000</v>
      </c>
      <c r="D9" s="53" t="s">
        <v>130</v>
      </c>
      <c r="E9" s="54">
        <v>20</v>
      </c>
      <c r="F9" s="22" t="s">
        <v>18</v>
      </c>
      <c r="G9" s="86"/>
    </row>
    <row r="10" spans="1:7" s="5" customFormat="1" ht="26.25" customHeight="1">
      <c r="A10" s="130" t="s">
        <v>138</v>
      </c>
      <c r="B10" s="102" t="s">
        <v>187</v>
      </c>
      <c r="C10" s="52">
        <v>200000</v>
      </c>
      <c r="D10" s="53" t="s">
        <v>149</v>
      </c>
      <c r="E10" s="54">
        <v>12</v>
      </c>
      <c r="F10" s="22" t="s">
        <v>18</v>
      </c>
      <c r="G10" s="86"/>
    </row>
    <row r="11" spans="1:7" s="5" customFormat="1" ht="26.25" customHeight="1">
      <c r="A11" s="130" t="s">
        <v>138</v>
      </c>
      <c r="B11" s="102" t="s">
        <v>188</v>
      </c>
      <c r="C11" s="52">
        <v>340000</v>
      </c>
      <c r="D11" s="53" t="s">
        <v>148</v>
      </c>
      <c r="E11" s="54">
        <v>17</v>
      </c>
      <c r="F11" s="22" t="s">
        <v>18</v>
      </c>
      <c r="G11" s="86"/>
    </row>
    <row r="12" spans="1:7" s="5" customFormat="1" ht="26.25" customHeight="1">
      <c r="A12" s="104" t="s">
        <v>162</v>
      </c>
      <c r="B12" s="102"/>
      <c r="C12" s="56"/>
      <c r="D12" s="11"/>
      <c r="E12" s="22"/>
      <c r="F12" s="22"/>
      <c r="G12" s="86"/>
    </row>
    <row r="13" spans="1:7" s="5" customFormat="1" ht="26.25" customHeight="1">
      <c r="A13" s="104"/>
      <c r="B13" s="102"/>
      <c r="C13" s="56"/>
      <c r="D13" s="11"/>
      <c r="E13" s="22"/>
      <c r="F13" s="22"/>
      <c r="G13" s="86"/>
    </row>
    <row r="14" spans="1:7" s="5" customFormat="1" ht="26.25" customHeight="1">
      <c r="A14" s="104"/>
      <c r="B14" s="102"/>
      <c r="C14" s="56"/>
      <c r="D14" s="11"/>
      <c r="E14" s="22"/>
      <c r="F14" s="22"/>
      <c r="G14" s="86"/>
    </row>
    <row r="15" spans="1:7" s="5" customFormat="1" ht="26.25" customHeight="1">
      <c r="A15" s="104"/>
      <c r="B15" s="102"/>
      <c r="C15" s="56"/>
      <c r="D15" s="11"/>
      <c r="E15" s="22"/>
      <c r="F15" s="22"/>
      <c r="G15" s="86"/>
    </row>
    <row r="16" spans="1:7" s="5" customFormat="1" ht="26.25" customHeight="1">
      <c r="A16" s="104"/>
      <c r="B16" s="102"/>
      <c r="C16" s="56"/>
      <c r="D16" s="11"/>
      <c r="E16" s="22"/>
      <c r="F16" s="22"/>
      <c r="G16" s="86"/>
    </row>
    <row r="17" spans="1:7" s="5" customFormat="1" ht="26.25" customHeight="1">
      <c r="A17" s="104"/>
      <c r="B17" s="102"/>
      <c r="C17" s="56"/>
      <c r="D17" s="11"/>
      <c r="E17" s="22"/>
      <c r="F17" s="22"/>
      <c r="G17" s="86"/>
    </row>
    <row r="18" spans="1:7" s="5" customFormat="1" ht="26.25" customHeight="1">
      <c r="A18" s="104"/>
      <c r="B18" s="102"/>
      <c r="C18" s="56"/>
      <c r="D18" s="11"/>
      <c r="E18" s="22"/>
      <c r="F18" s="22"/>
      <c r="G18" s="86"/>
    </row>
    <row r="19" spans="1:7" s="5" customFormat="1" ht="26.25" customHeight="1">
      <c r="A19" s="104"/>
      <c r="B19" s="102"/>
      <c r="C19" s="56"/>
      <c r="D19" s="11"/>
      <c r="E19" s="22"/>
      <c r="F19" s="22"/>
      <c r="G19" s="86"/>
    </row>
    <row r="20" spans="1:7" s="5" customFormat="1" ht="26.25" customHeight="1">
      <c r="A20" s="104"/>
      <c r="B20" s="102"/>
      <c r="C20" s="56"/>
      <c r="D20" s="11"/>
      <c r="E20" s="22"/>
      <c r="F20" s="22"/>
      <c r="G20" s="86"/>
    </row>
    <row r="21" spans="1:7" s="5" customFormat="1" ht="26.25" customHeight="1">
      <c r="A21" s="104"/>
      <c r="B21" s="102"/>
      <c r="C21" s="56"/>
      <c r="D21" s="11"/>
      <c r="E21" s="22"/>
      <c r="F21" s="22"/>
      <c r="G21" s="86"/>
    </row>
    <row r="22" spans="1:7" s="5" customFormat="1" ht="26.25" customHeight="1" thickBot="1">
      <c r="A22" s="105"/>
      <c r="B22" s="106"/>
      <c r="C22" s="107"/>
      <c r="D22" s="93"/>
      <c r="E22" s="94"/>
      <c r="F22" s="94"/>
      <c r="G22" s="108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C19" sqref="C19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145" t="s">
        <v>28</v>
      </c>
      <c r="B1" s="145"/>
      <c r="C1" s="145"/>
      <c r="D1" s="145"/>
      <c r="E1" s="145"/>
      <c r="F1" s="145"/>
      <c r="G1" s="145"/>
    </row>
    <row r="2" spans="1:7" s="9" customFormat="1" ht="36" customHeight="1" thickBot="1">
      <c r="A2" s="58" t="s">
        <v>11</v>
      </c>
      <c r="B2" s="60" t="s">
        <v>12</v>
      </c>
      <c r="C2" s="59" t="s">
        <v>13</v>
      </c>
      <c r="D2" s="60" t="s">
        <v>14</v>
      </c>
      <c r="E2" s="60" t="s">
        <v>15</v>
      </c>
      <c r="F2" s="60" t="s">
        <v>16</v>
      </c>
      <c r="G2" s="61" t="s">
        <v>17</v>
      </c>
    </row>
    <row r="3" spans="1:7" s="5" customFormat="1" ht="27" customHeight="1" thickTop="1">
      <c r="A3" s="123" t="s">
        <v>8</v>
      </c>
      <c r="B3" s="121" t="s">
        <v>20</v>
      </c>
      <c r="C3" s="122">
        <f>SUM(C4:C22)</f>
        <v>2010000</v>
      </c>
      <c r="D3" s="82"/>
      <c r="E3" s="19"/>
      <c r="F3" s="20"/>
      <c r="G3" s="86"/>
    </row>
    <row r="4" spans="1:7" s="5" customFormat="1" ht="26.25" customHeight="1">
      <c r="A4" s="131" t="s">
        <v>150</v>
      </c>
      <c r="B4" s="120" t="s">
        <v>189</v>
      </c>
      <c r="C4" s="143">
        <v>108000</v>
      </c>
      <c r="D4" s="144" t="s">
        <v>118</v>
      </c>
      <c r="E4" s="142">
        <v>3</v>
      </c>
      <c r="F4" s="22" t="s">
        <v>18</v>
      </c>
      <c r="G4" s="86"/>
    </row>
    <row r="5" spans="1:7" s="5" customFormat="1" ht="26.25" customHeight="1">
      <c r="A5" s="131" t="s">
        <v>113</v>
      </c>
      <c r="B5" s="42" t="s">
        <v>190</v>
      </c>
      <c r="C5" s="143">
        <v>379000</v>
      </c>
      <c r="D5" s="144" t="s">
        <v>154</v>
      </c>
      <c r="E5" s="142">
        <v>10</v>
      </c>
      <c r="F5" s="22" t="s">
        <v>18</v>
      </c>
      <c r="G5" s="86"/>
    </row>
    <row r="6" spans="1:7" s="5" customFormat="1" ht="26.25" customHeight="1">
      <c r="A6" s="131" t="s">
        <v>151</v>
      </c>
      <c r="B6" s="42" t="s">
        <v>191</v>
      </c>
      <c r="C6" s="143">
        <v>145000</v>
      </c>
      <c r="D6" s="144" t="s">
        <v>155</v>
      </c>
      <c r="E6" s="142">
        <v>8</v>
      </c>
      <c r="F6" s="22" t="s">
        <v>18</v>
      </c>
      <c r="G6" s="86"/>
    </row>
    <row r="7" spans="1:7" s="5" customFormat="1" ht="26.25" customHeight="1">
      <c r="A7" s="131" t="s">
        <v>125</v>
      </c>
      <c r="B7" s="42" t="s">
        <v>192</v>
      </c>
      <c r="C7" s="143">
        <v>186000</v>
      </c>
      <c r="D7" s="144" t="s">
        <v>118</v>
      </c>
      <c r="E7" s="142">
        <v>8</v>
      </c>
      <c r="F7" s="22" t="s">
        <v>18</v>
      </c>
      <c r="G7" s="86"/>
    </row>
    <row r="8" spans="1:7" s="5" customFormat="1" ht="26.25" customHeight="1">
      <c r="A8" s="131" t="s">
        <v>114</v>
      </c>
      <c r="B8" s="117" t="s">
        <v>193</v>
      </c>
      <c r="C8" s="143">
        <v>111000</v>
      </c>
      <c r="D8" s="144" t="s">
        <v>156</v>
      </c>
      <c r="E8" s="142">
        <v>8</v>
      </c>
      <c r="F8" s="118" t="s">
        <v>18</v>
      </c>
      <c r="G8" s="125"/>
    </row>
    <row r="9" spans="1:7" s="5" customFormat="1" ht="26.25" customHeight="1">
      <c r="A9" s="131" t="s">
        <v>115</v>
      </c>
      <c r="B9" s="42" t="s">
        <v>194</v>
      </c>
      <c r="C9" s="143">
        <v>184000</v>
      </c>
      <c r="D9" s="144" t="s">
        <v>157</v>
      </c>
      <c r="E9" s="142">
        <v>13</v>
      </c>
      <c r="F9" s="118" t="s">
        <v>0</v>
      </c>
      <c r="G9" s="86"/>
    </row>
    <row r="10" spans="1:7" s="5" customFormat="1" ht="26.25" customHeight="1">
      <c r="A10" s="131" t="s">
        <v>127</v>
      </c>
      <c r="B10" s="42" t="s">
        <v>195</v>
      </c>
      <c r="C10" s="143">
        <v>138000</v>
      </c>
      <c r="D10" s="144" t="s">
        <v>158</v>
      </c>
      <c r="E10" s="142">
        <v>8</v>
      </c>
      <c r="F10" s="118" t="s">
        <v>0</v>
      </c>
      <c r="G10" s="86"/>
    </row>
    <row r="11" spans="1:7" s="5" customFormat="1" ht="26.25" customHeight="1">
      <c r="A11" s="131" t="s">
        <v>152</v>
      </c>
      <c r="B11" s="42" t="s">
        <v>196</v>
      </c>
      <c r="C11" s="143">
        <v>118000</v>
      </c>
      <c r="D11" s="144" t="s">
        <v>118</v>
      </c>
      <c r="E11" s="142">
        <v>4</v>
      </c>
      <c r="F11" s="118" t="s">
        <v>0</v>
      </c>
      <c r="G11" s="86"/>
    </row>
    <row r="12" spans="1:7" s="5" customFormat="1" ht="26.25" customHeight="1">
      <c r="A12" s="131" t="s">
        <v>153</v>
      </c>
      <c r="B12" s="42" t="s">
        <v>197</v>
      </c>
      <c r="C12" s="143">
        <v>60000</v>
      </c>
      <c r="D12" s="144" t="s">
        <v>159</v>
      </c>
      <c r="E12" s="142">
        <v>3</v>
      </c>
      <c r="F12" s="118" t="s">
        <v>0</v>
      </c>
      <c r="G12" s="86"/>
    </row>
    <row r="13" spans="1:7" s="5" customFormat="1" ht="26.25" customHeight="1">
      <c r="A13" s="131" t="s">
        <v>138</v>
      </c>
      <c r="B13" s="42" t="s">
        <v>198</v>
      </c>
      <c r="C13" s="143">
        <v>338000</v>
      </c>
      <c r="D13" s="144" t="s">
        <v>160</v>
      </c>
      <c r="E13" s="142">
        <v>18</v>
      </c>
      <c r="F13" s="118" t="s">
        <v>0</v>
      </c>
      <c r="G13" s="86"/>
    </row>
    <row r="14" spans="1:7" s="5" customFormat="1" ht="26.25" customHeight="1">
      <c r="A14" s="131" t="s">
        <v>128</v>
      </c>
      <c r="B14" s="42" t="s">
        <v>199</v>
      </c>
      <c r="C14" s="143">
        <v>93000</v>
      </c>
      <c r="D14" s="144" t="s">
        <v>119</v>
      </c>
      <c r="E14" s="142">
        <v>4</v>
      </c>
      <c r="F14" s="118" t="s">
        <v>0</v>
      </c>
      <c r="G14" s="86"/>
    </row>
    <row r="15" spans="1:7" s="5" customFormat="1" ht="26.25" customHeight="1">
      <c r="A15" s="124" t="s">
        <v>200</v>
      </c>
      <c r="B15" s="42" t="s">
        <v>201</v>
      </c>
      <c r="C15" s="55">
        <v>150000</v>
      </c>
      <c r="D15" s="54" t="s">
        <v>202</v>
      </c>
      <c r="E15" s="54">
        <v>15</v>
      </c>
      <c r="F15" s="118" t="s">
        <v>0</v>
      </c>
      <c r="G15" s="86"/>
    </row>
    <row r="16" spans="1:7" s="5" customFormat="1" ht="26.25" customHeight="1">
      <c r="A16" s="124" t="s">
        <v>203</v>
      </c>
      <c r="B16" s="42"/>
      <c r="C16" s="55"/>
      <c r="D16" s="54"/>
      <c r="E16" s="54"/>
      <c r="F16" s="25"/>
      <c r="G16" s="86"/>
    </row>
    <row r="17" spans="1:7" s="5" customFormat="1" ht="26.25" customHeight="1">
      <c r="A17" s="124"/>
      <c r="B17" s="42"/>
      <c r="C17" s="55"/>
      <c r="D17" s="54"/>
      <c r="E17" s="54"/>
      <c r="F17" s="25"/>
      <c r="G17" s="86"/>
    </row>
    <row r="18" spans="1:7" s="5" customFormat="1" ht="26.25" customHeight="1">
      <c r="A18" s="124"/>
      <c r="B18" s="42"/>
      <c r="C18" s="55"/>
      <c r="D18" s="54"/>
      <c r="E18" s="54"/>
      <c r="F18" s="25"/>
      <c r="G18" s="86"/>
    </row>
    <row r="19" spans="1:7" s="5" customFormat="1" ht="26.25" customHeight="1">
      <c r="A19" s="126"/>
      <c r="B19" s="42"/>
      <c r="C19" s="119"/>
      <c r="D19" s="25"/>
      <c r="E19" s="25"/>
      <c r="F19" s="25"/>
      <c r="G19" s="86"/>
    </row>
    <row r="20" spans="1:7" s="5" customFormat="1" ht="26.25" customHeight="1">
      <c r="A20" s="126"/>
      <c r="B20" s="42"/>
      <c r="C20" s="119"/>
      <c r="D20" s="25"/>
      <c r="E20" s="25"/>
      <c r="F20" s="25"/>
      <c r="G20" s="86"/>
    </row>
    <row r="21" spans="1:7" s="5" customFormat="1" ht="26.25" customHeight="1">
      <c r="A21" s="126"/>
      <c r="B21" s="42"/>
      <c r="C21" s="119"/>
      <c r="D21" s="25"/>
      <c r="E21" s="25"/>
      <c r="F21" s="25"/>
      <c r="G21" s="86"/>
    </row>
    <row r="22" spans="1:7" s="5" customFormat="1" ht="26.25" customHeight="1" thickBot="1">
      <c r="A22" s="127"/>
      <c r="B22" s="91"/>
      <c r="C22" s="128"/>
      <c r="D22" s="69"/>
      <c r="E22" s="69"/>
      <c r="F22" s="69"/>
      <c r="G22" s="108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zoomScale="90" zoomScaleNormal="90" workbookViewId="0">
      <selection activeCell="B26" sqref="B26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26" customFormat="1" ht="39.75" customHeight="1">
      <c r="A1" s="147" t="s">
        <v>29</v>
      </c>
      <c r="B1" s="147"/>
      <c r="C1" s="147"/>
      <c r="D1" s="147"/>
      <c r="E1" s="147"/>
      <c r="F1" s="147"/>
      <c r="G1" s="147"/>
    </row>
    <row r="2" spans="1:7" s="24" customFormat="1" ht="36" customHeight="1" thickBot="1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s="23" customFormat="1" ht="27" customHeight="1" thickTop="1">
      <c r="A3" s="15" t="s">
        <v>7</v>
      </c>
      <c r="B3" s="16" t="s">
        <v>21</v>
      </c>
      <c r="C3" s="17">
        <f>SUM(C4:C6)</f>
        <v>0</v>
      </c>
      <c r="D3" s="18"/>
      <c r="E3" s="19"/>
      <c r="F3" s="20"/>
      <c r="G3" s="20"/>
    </row>
    <row r="4" spans="1:7" s="30" customFormat="1" ht="26.25" customHeight="1">
      <c r="A4" s="31" t="s">
        <v>23</v>
      </c>
      <c r="B4" s="44"/>
      <c r="C4" s="32"/>
      <c r="D4" s="33"/>
      <c r="E4" s="22"/>
      <c r="F4" s="25"/>
      <c r="G4" s="20"/>
    </row>
    <row r="5" spans="1:7" s="30" customFormat="1" ht="26.25" customHeight="1">
      <c r="A5" s="31"/>
      <c r="B5" s="43"/>
      <c r="C5" s="32"/>
      <c r="D5" s="34"/>
      <c r="E5" s="22"/>
      <c r="F5" s="25"/>
      <c r="G5" s="20"/>
    </row>
    <row r="6" spans="1:7" s="3" customFormat="1" ht="26.25" customHeight="1">
      <c r="A6" s="35"/>
      <c r="B6" s="43"/>
      <c r="C6" s="36"/>
      <c r="D6" s="37"/>
      <c r="E6" s="22"/>
      <c r="F6" s="25"/>
      <c r="G6" s="20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2018-07-01T05:08:45Z</dcterms:modified>
</cp:coreProperties>
</file>