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B2764058-EAB7-4CC3-927C-E9AF73BFD36C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1" l="1"/>
  <c r="D3" i="10"/>
  <c r="C3" i="7"/>
  <c r="D3" i="5"/>
  <c r="D3" i="4"/>
  <c r="D3" i="3"/>
  <c r="D3" i="2"/>
  <c r="D3" i="1"/>
</calcChain>
</file>

<file path=xl/sharedStrings.xml><?xml version="1.0" encoding="utf-8"?>
<sst xmlns="http://schemas.openxmlformats.org/spreadsheetml/2006/main" count="229" uniqueCount="129">
  <si>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</si>
  <si>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</si>
  <si>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</si>
  <si>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</si>
  <si>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</si>
  <si>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</si>
  <si>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</si>
  <si>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</si>
  <si>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</si>
  <si>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</si>
  <si>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</si>
  <si>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</si>
  <si>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</si>
  <si>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</si>
  <si>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</si>
  <si>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</si>
  <si>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</si>
  <si>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</si>
  <si>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</si>
  <si>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</si>
  <si>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</si>
  <si>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</si>
  <si>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</si>
  <si>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</si>
  <si>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</si>
  <si>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</si>
  <si>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</si>
  <si>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</si>
  <si>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</si>
  <si>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부여군의회 의정활동 수행하는 수행직원 노고 격려 등</t>
    <phoneticPr fontId="1" type="noConversion"/>
  </si>
  <si>
    <t>한양숯불갈비</t>
    <phoneticPr fontId="1" type="noConversion"/>
  </si>
  <si>
    <t>이하여백</t>
    <phoneticPr fontId="1" type="noConversion"/>
  </si>
  <si>
    <t>하모니마트</t>
    <phoneticPr fontId="1" type="noConversion"/>
  </si>
  <si>
    <t>신기천회관</t>
    <phoneticPr fontId="35" type="noConversion"/>
  </si>
  <si>
    <t>부여군의회 의정활동 추진하는 직원 노고 격려 등</t>
    <phoneticPr fontId="1" type="noConversion"/>
  </si>
  <si>
    <t>부여군의회 의원실 민원접대용 차 구입</t>
    <phoneticPr fontId="1" type="noConversion"/>
  </si>
  <si>
    <t>카드</t>
    <phoneticPr fontId="1" type="noConversion"/>
  </si>
  <si>
    <t>윤주네</t>
    <phoneticPr fontId="35" type="noConversion"/>
  </si>
  <si>
    <t>해당없음</t>
    <phoneticPr fontId="1" type="noConversion"/>
  </si>
  <si>
    <t>2023.8.2.
12:35:53</t>
    <phoneticPr fontId="1" type="noConversion"/>
  </si>
  <si>
    <t>명가 아구찜</t>
    <phoneticPr fontId="35" type="noConversion"/>
  </si>
  <si>
    <t>홍산면 비피해 복구 대책 관련하여 홍산면 이장 등과 의견수렴 및 대책 논의 후 급식</t>
    <phoneticPr fontId="1" type="noConversion"/>
  </si>
  <si>
    <t>2023.8.7.
12:18:16</t>
    <phoneticPr fontId="1" type="noConversion"/>
  </si>
  <si>
    <t>신기천회관</t>
    <phoneticPr fontId="1" type="noConversion"/>
  </si>
  <si>
    <t>교통소외지역 거주민의 맞춤형 택시 서비스 지원 등 교통편의 의견수렴 등 홍산면 이장 등과 논의 후 급식</t>
    <phoneticPr fontId="1" type="noConversion"/>
  </si>
  <si>
    <t>2023.8.4.
14:03:43</t>
    <phoneticPr fontId="1" type="noConversion"/>
  </si>
  <si>
    <t>원조똥각시</t>
    <phoneticPr fontId="1" type="noConversion"/>
  </si>
  <si>
    <t>폭우피해 복구를 위한 석성면 기관단체장들의 의견수렴 및 대책 논의 후 급식</t>
    <phoneticPr fontId="1" type="noConversion"/>
  </si>
  <si>
    <r>
      <t>2023년 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</si>
  <si>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2023.8.7.
12:09:17</t>
    <phoneticPr fontId="1" type="noConversion"/>
  </si>
  <si>
    <t>대성반점</t>
    <phoneticPr fontId="35" type="noConversion"/>
  </si>
  <si>
    <t>장승회관</t>
    <phoneticPr fontId="35" type="noConversion"/>
  </si>
  <si>
    <t>부여군의회의 발전방향과 주요 현안에 대하여 전,현직 의원들과 논의 후 급식</t>
    <phoneticPr fontId="1" type="noConversion"/>
  </si>
  <si>
    <t>치매조기검진 및 체계적인 치매예방, 악화방지 등 업무 협의 후 보건소 직원 등과 급식</t>
    <phoneticPr fontId="1" type="noConversion"/>
  </si>
  <si>
    <t>2023.8.8.
12:53:37</t>
    <phoneticPr fontId="1" type="noConversion"/>
  </si>
  <si>
    <t>입포시골가든</t>
    <phoneticPr fontId="35" type="noConversion"/>
  </si>
  <si>
    <t>부여군 집중호우에 따른 양화면 직원 비상근무 격려 및 비피해 복구 등 업무 논의 후 급식</t>
    <phoneticPr fontId="1" type="noConversion"/>
  </si>
  <si>
    <r>
      <t>2023년 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</si>
  <si>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2023.8.7.
12:46:31</t>
    <phoneticPr fontId="1" type="noConversion"/>
  </si>
  <si>
    <r>
      <t>2023년 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</si>
  <si>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2023.8.9.
12:28:08</t>
    <phoneticPr fontId="1" type="noConversion"/>
  </si>
  <si>
    <t>시골막국수</t>
    <phoneticPr fontId="35" type="noConversion"/>
  </si>
  <si>
    <t>2023.8.8.
11:54:47</t>
    <phoneticPr fontId="1" type="noConversion"/>
  </si>
  <si>
    <t>이조면옥함흥냉면</t>
    <phoneticPr fontId="1" type="noConversion"/>
  </si>
  <si>
    <t>2023.8.10.
12:13:49</t>
    <phoneticPr fontId="1" type="noConversion"/>
  </si>
  <si>
    <t>털보네식당</t>
    <phoneticPr fontId="1" type="noConversion"/>
  </si>
  <si>
    <t>6.25 참전용사의 고충 청취 및 복지증진 방안 논의 등</t>
    <phoneticPr fontId="1" type="noConversion"/>
  </si>
  <si>
    <t xml:space="preserve">2023년 8월 시책추진 업무추진비 사용내역 </t>
    <phoneticPr fontId="1" type="noConversion"/>
  </si>
  <si>
    <t>2023.8.16.
12:13:41</t>
    <phoneticPr fontId="1" type="noConversion"/>
  </si>
  <si>
    <t>만다린식당</t>
    <phoneticPr fontId="1" type="noConversion"/>
  </si>
  <si>
    <t>부여군의회 운영 시책업무 추진을 위한 각 실과 직원들과 간담회 후 급식</t>
    <phoneticPr fontId="1" type="noConversion"/>
  </si>
  <si>
    <t>2023.8.16.
11:59:45</t>
    <phoneticPr fontId="1" type="noConversion"/>
  </si>
  <si>
    <t>내뜨리네</t>
    <phoneticPr fontId="1" type="noConversion"/>
  </si>
  <si>
    <t>부여군 집중호우 피해에 따른 임천면 직원 노고 격려 및 피해 예방대책 논의 후 급식</t>
    <phoneticPr fontId="1" type="noConversion"/>
  </si>
  <si>
    <t>2023.8.11.
12:29:53</t>
    <phoneticPr fontId="1" type="noConversion"/>
  </si>
  <si>
    <t>부여군 집중호우 피해에 따른 홍산면 직원 노고 격려 및 피해 예방대책 논의 후 급식</t>
    <phoneticPr fontId="1" type="noConversion"/>
  </si>
  <si>
    <t>2023.8.14.
12:50:59</t>
    <phoneticPr fontId="1" type="noConversion"/>
  </si>
  <si>
    <t>여성공무원들이 역량 발휘할 수 있는 여건 만들기 및 성평등한 조직문화 조성 등을 위해 여성공무원들과 협의 후 급식</t>
    <phoneticPr fontId="1" type="noConversion"/>
  </si>
  <si>
    <t>2023.8.17.
10:19:05</t>
    <phoneticPr fontId="1" type="noConversion"/>
  </si>
  <si>
    <t>2023년 부여군의회 의원 연구단체 착수보고회 현수막 제작</t>
    <phoneticPr fontId="1" type="noConversion"/>
  </si>
  <si>
    <t>포인트광고</t>
    <phoneticPr fontId="1" type="noConversion"/>
  </si>
  <si>
    <t xml:space="preserve">2023년 8월 공통경비 사용내역 </t>
    <phoneticPr fontId="1" type="noConversion"/>
  </si>
  <si>
    <r>
      <t>2023년 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</si>
  <si>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8월 산업건설위원장 업무추진비 사용내역 </t>
    <phoneticPr fontId="1" type="noConversion"/>
  </si>
  <si>
    <t xml:space="preserve">2023년 8월 예산결산위원장 업무추진비 사용내역 </t>
    <phoneticPr fontId="1" type="noConversion"/>
  </si>
  <si>
    <t xml:space="preserve">2023년 8월 정원가산 업무추진비 사용내역 </t>
    <phoneticPr fontId="1" type="noConversion"/>
  </si>
  <si>
    <t xml:space="preserve">2022년 8월 부서운영 업무추진비 사용내역 </t>
    <phoneticPr fontId="1" type="noConversion"/>
  </si>
  <si>
    <t>2023.8.17.
12:34:21</t>
    <phoneticPr fontId="1" type="noConversion"/>
  </si>
  <si>
    <t>찬찬면가 예촌소바</t>
    <phoneticPr fontId="35" type="noConversion"/>
  </si>
  <si>
    <t>2023.8.18.
13:40:16</t>
    <phoneticPr fontId="1" type="noConversion"/>
  </si>
  <si>
    <t>2023.8.16.
13:48:04</t>
    <phoneticPr fontId="1" type="noConversion"/>
  </si>
  <si>
    <t>광명식당</t>
    <phoneticPr fontId="1" type="noConversion"/>
  </si>
  <si>
    <t>2023.8.18.
12:46:08</t>
    <phoneticPr fontId="1" type="noConversion"/>
  </si>
  <si>
    <t>광명식당</t>
    <phoneticPr fontId="1" type="noConversion"/>
  </si>
  <si>
    <t>2023.8.16.
12:25:15</t>
    <phoneticPr fontId="1" type="noConversion"/>
  </si>
  <si>
    <t>소안</t>
    <phoneticPr fontId="35" type="noConversion"/>
  </si>
  <si>
    <t>부여군 집중호우 피해에 따른 옥산면 직원 노고 격려 및 현안업무 협의 후 급식</t>
    <phoneticPr fontId="1" type="noConversion"/>
  </si>
  <si>
    <t>2023.8.17.
12:37:14</t>
    <phoneticPr fontId="1" type="noConversion"/>
  </si>
  <si>
    <t>사계절식탁</t>
    <phoneticPr fontId="35" type="noConversion"/>
  </si>
  <si>
    <t>부여군 집중호우 피해에 따른 임천면 직원 노고 격려 및 현안업무 협의 후 급식</t>
    <phoneticPr fontId="1" type="noConversion"/>
  </si>
  <si>
    <t>외산면 현안문제 협의를 위해 기관단체장들과 논의 후 급식</t>
    <phoneticPr fontId="1" type="noConversion"/>
  </si>
  <si>
    <t>부여군 집중호우 피해에 따른 내산면 직원 노고 격려 및 현안업무 협의 후 급식</t>
    <phoneticPr fontId="1" type="noConversion"/>
  </si>
  <si>
    <t>2023.8.21.
12:09:08</t>
    <phoneticPr fontId="1" type="noConversion"/>
  </si>
  <si>
    <t>일품가</t>
    <phoneticPr fontId="1" type="noConversion"/>
  </si>
  <si>
    <t>홍산면 현안업무 협의를 위한 이장단과 논의 후 급식</t>
    <phoneticPr fontId="1" type="noConversion"/>
  </si>
  <si>
    <t>2023.8.25.
12:31:05</t>
    <phoneticPr fontId="1" type="noConversion"/>
  </si>
  <si>
    <t>제276회 부여군의회 임시회 폐회 중 제2차 운영위원회 참석자 중식</t>
    <phoneticPr fontId="1" type="noConversion"/>
  </si>
  <si>
    <t>홍기와 쭈꾸미</t>
    <phoneticPr fontId="1" type="noConversion"/>
  </si>
  <si>
    <t>2023.8.28.
12:27:34</t>
    <phoneticPr fontId="1" type="noConversion"/>
  </si>
  <si>
    <t>백제고을 누룽지백숙</t>
    <phoneticPr fontId="1" type="noConversion"/>
  </si>
  <si>
    <t>2023.8.18.
13:07:14</t>
    <phoneticPr fontId="1" type="noConversion"/>
  </si>
  <si>
    <t>점생식당</t>
    <phoneticPr fontId="1" type="noConversion"/>
  </si>
  <si>
    <t>장암면 노인회장 등과 경로당 폭염지원금 지원 등 논의 후 급식</t>
    <phoneticPr fontId="1" type="noConversion"/>
  </si>
  <si>
    <t>2023.8.21.
12:26:37</t>
    <phoneticPr fontId="1" type="noConversion"/>
  </si>
  <si>
    <t>부여칼국수</t>
    <phoneticPr fontId="1" type="noConversion"/>
  </si>
  <si>
    <t>부여군지속가능발전협의회 회장등과 새로운 실천사업 발굴 및 사업 확대를 위한 협의 후 급식</t>
    <phoneticPr fontId="1" type="noConversion"/>
  </si>
  <si>
    <t>2023.8.21.
18:44:59</t>
    <phoneticPr fontId="1" type="noConversion"/>
  </si>
  <si>
    <t>석담아구</t>
    <phoneticPr fontId="1" type="noConversion"/>
  </si>
  <si>
    <t>2023.8.25.
17:54:25</t>
    <phoneticPr fontId="1" type="noConversion"/>
  </si>
  <si>
    <t>시인과농부</t>
    <phoneticPr fontId="35" type="noConversion"/>
  </si>
  <si>
    <t>부여군 집중호우 피해에 따른 석성면 직원 노고 격려 및 현안업무 협의 후 급식</t>
    <phoneticPr fontId="1" type="noConversion"/>
  </si>
  <si>
    <t>2023.8.31.
12:01:00</t>
    <phoneticPr fontId="1" type="noConversion"/>
  </si>
  <si>
    <t>개성집</t>
    <phoneticPr fontId="1" type="noConversion"/>
  </si>
  <si>
    <t>2023.8.30.
20:32:08</t>
    <phoneticPr fontId="1" type="noConversion"/>
  </si>
  <si>
    <t>해당없음</t>
    <phoneticPr fontId="1" type="noConversion"/>
  </si>
  <si>
    <t>부여군의회 연구단체 관련하여 전문위원실과 논의 후 급식</t>
    <phoneticPr fontId="1" type="noConversion"/>
  </si>
  <si>
    <t>시군역량강화사업인 농촌공동체 활성화 프로그램 지원 관련하여 공동체활성화재단과 협의 후 급식</t>
    <phoneticPr fontId="1" type="noConversion"/>
  </si>
  <si>
    <t>2023.8.31.
13:11"00</t>
    <phoneticPr fontId="1" type="noConversion"/>
  </si>
  <si>
    <t>여성농업인의 지위향상과 능력개발지원 등 생활개선회 회원과 논의 후 급식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</si>
</sst>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2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4" xfId="0" applyNumberFormat="1" applyFont="1" applyBorder="1" applyAlignment="1">
      <alignment horizontal="left" vertical="center" shrinkToFit="1"/>
    </xf>
    <xf numFmtId="0" fontId="15" fillId="0" borderId="65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8" xfId="0" applyNumberFormat="1" applyFont="1" applyBorder="1" applyAlignment="1">
      <alignment horizontal="center" vertical="center" wrapText="1"/>
    </xf>
    <xf numFmtId="0" fontId="22" fillId="0" borderId="69" xfId="0" applyFont="1" applyFill="1" applyBorder="1" applyAlignment="1">
      <alignment vertical="center" shrinkToFit="1"/>
    </xf>
    <xf numFmtId="3" fontId="14" fillId="0" borderId="70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1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14" fontId="15" fillId="0" borderId="4" xfId="0" applyNumberFormat="1" applyFont="1" applyBorder="1" applyAlignment="1">
      <alignment horizontal="center" vertical="center" wrapText="1"/>
    </xf>
    <xf numFmtId="14" fontId="15" fillId="0" borderId="48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 shrinkToFit="1"/>
    </xf>
    <xf numFmtId="0" fontId="19" fillId="3" borderId="33" xfId="0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90" zoomScaleNormal="90" workbookViewId="0">
      <selection activeCell="B21" sqref="B21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60" t="s">
        <v>48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6" customFormat="1" ht="27" customHeight="1" thickTop="1">
      <c r="A3" s="81" t="s">
        <v>7</v>
      </c>
      <c r="B3" s="167"/>
      <c r="C3" s="82" t="s">
        <v>10</v>
      </c>
      <c r="D3" s="83">
        <f>SUM(D4:D24)</f>
        <v>1708000</v>
      </c>
      <c r="E3" s="84"/>
      <c r="F3" s="84"/>
      <c r="G3" s="149"/>
    </row>
    <row r="4" spans="1:7" ht="26.25" customHeight="1">
      <c r="A4" s="251" t="s">
        <v>45</v>
      </c>
      <c r="B4" s="103" t="s">
        <v>46</v>
      </c>
      <c r="C4" s="252" t="s">
        <v>47</v>
      </c>
      <c r="D4" s="253">
        <v>286000</v>
      </c>
      <c r="E4" s="25">
        <v>14</v>
      </c>
      <c r="F4" s="73" t="s">
        <v>24</v>
      </c>
      <c r="G4" s="150"/>
    </row>
    <row r="5" spans="1:7" ht="26.25" customHeight="1">
      <c r="A5" s="251" t="s">
        <v>42</v>
      </c>
      <c r="B5" s="103" t="s">
        <v>43</v>
      </c>
      <c r="C5" s="252" t="s">
        <v>44</v>
      </c>
      <c r="D5" s="253">
        <v>80000</v>
      </c>
      <c r="E5" s="25">
        <v>4</v>
      </c>
      <c r="F5" s="73" t="s">
        <v>24</v>
      </c>
      <c r="G5" s="136"/>
    </row>
    <row r="6" spans="1:7" ht="26.25" customHeight="1">
      <c r="A6" s="186" t="s">
        <v>64</v>
      </c>
      <c r="B6" s="103" t="s">
        <v>65</v>
      </c>
      <c r="C6" s="252" t="s">
        <v>29</v>
      </c>
      <c r="D6" s="253">
        <v>67000</v>
      </c>
      <c r="E6" s="25">
        <v>4</v>
      </c>
      <c r="F6" s="73" t="s">
        <v>24</v>
      </c>
      <c r="G6" s="136"/>
    </row>
    <row r="7" spans="1:7" ht="26.25" customHeight="1">
      <c r="A7" s="186" t="s">
        <v>74</v>
      </c>
      <c r="B7" s="103" t="s">
        <v>30</v>
      </c>
      <c r="C7" s="249" t="s">
        <v>75</v>
      </c>
      <c r="D7" s="253">
        <v>358000</v>
      </c>
      <c r="E7" s="25">
        <v>20</v>
      </c>
      <c r="F7" s="73" t="s">
        <v>24</v>
      </c>
      <c r="G7" s="136"/>
    </row>
    <row r="8" spans="1:7" ht="26.25" customHeight="1">
      <c r="A8" s="251" t="s">
        <v>76</v>
      </c>
      <c r="B8" s="254" t="s">
        <v>33</v>
      </c>
      <c r="C8" s="252" t="s">
        <v>77</v>
      </c>
      <c r="D8" s="253">
        <v>227000</v>
      </c>
      <c r="E8" s="25">
        <v>10</v>
      </c>
      <c r="F8" s="73" t="s">
        <v>24</v>
      </c>
      <c r="G8" s="136"/>
    </row>
    <row r="9" spans="1:7" ht="26.25" customHeight="1">
      <c r="A9" s="155" t="s">
        <v>94</v>
      </c>
      <c r="B9" s="250" t="s">
        <v>95</v>
      </c>
      <c r="C9" s="249" t="s">
        <v>96</v>
      </c>
      <c r="D9" s="253">
        <v>222000</v>
      </c>
      <c r="E9" s="25">
        <v>21</v>
      </c>
      <c r="F9" s="73" t="s">
        <v>0</v>
      </c>
      <c r="G9" s="136"/>
    </row>
    <row r="10" spans="1:7" ht="26.25" customHeight="1">
      <c r="A10" s="155" t="s">
        <v>87</v>
      </c>
      <c r="B10" s="250" t="s">
        <v>88</v>
      </c>
      <c r="C10" s="252" t="s">
        <v>29</v>
      </c>
      <c r="D10" s="253">
        <v>22000</v>
      </c>
      <c r="E10" s="25">
        <v>3</v>
      </c>
      <c r="F10" s="73" t="s">
        <v>0</v>
      </c>
      <c r="G10" s="136"/>
    </row>
    <row r="11" spans="1:7" ht="26.25" customHeight="1">
      <c r="A11" s="245" t="s">
        <v>110</v>
      </c>
      <c r="B11" s="103" t="s">
        <v>111</v>
      </c>
      <c r="C11" s="252" t="s">
        <v>112</v>
      </c>
      <c r="D11" s="253">
        <v>74000</v>
      </c>
      <c r="E11" s="25">
        <v>4</v>
      </c>
      <c r="F11" s="73" t="s">
        <v>0</v>
      </c>
      <c r="G11" s="136"/>
    </row>
    <row r="12" spans="1:7" ht="26.25" customHeight="1">
      <c r="A12" s="245" t="s">
        <v>102</v>
      </c>
      <c r="B12" s="103" t="s">
        <v>103</v>
      </c>
      <c r="C12" s="252" t="s">
        <v>104</v>
      </c>
      <c r="D12" s="253">
        <v>160000</v>
      </c>
      <c r="E12" s="25">
        <v>8</v>
      </c>
      <c r="F12" s="73" t="s">
        <v>36</v>
      </c>
      <c r="G12" s="136"/>
    </row>
    <row r="13" spans="1:7" ht="26.25" customHeight="1">
      <c r="A13" s="245" t="s">
        <v>116</v>
      </c>
      <c r="B13" s="57" t="s">
        <v>117</v>
      </c>
      <c r="C13" s="252" t="s">
        <v>29</v>
      </c>
      <c r="D13" s="253">
        <v>72000</v>
      </c>
      <c r="E13" s="25">
        <v>4</v>
      </c>
      <c r="F13" s="73" t="s">
        <v>0</v>
      </c>
      <c r="G13" s="136"/>
    </row>
    <row r="14" spans="1:7" ht="26.25" customHeight="1">
      <c r="A14" s="241" t="s">
        <v>121</v>
      </c>
      <c r="B14" s="25" t="s">
        <v>122</v>
      </c>
      <c r="C14" s="252" t="s">
        <v>126</v>
      </c>
      <c r="D14" s="154">
        <v>140000</v>
      </c>
      <c r="E14" s="25">
        <v>6</v>
      </c>
      <c r="F14" s="73" t="s">
        <v>0</v>
      </c>
      <c r="G14" s="136"/>
    </row>
    <row r="15" spans="1:7" ht="26.25" customHeight="1">
      <c r="A15" s="228" t="s">
        <v>31</v>
      </c>
      <c r="B15" s="103"/>
      <c r="C15" s="256"/>
      <c r="D15" s="154"/>
      <c r="E15" s="25"/>
      <c r="F15" s="73"/>
      <c r="G15" s="136"/>
    </row>
    <row r="16" spans="1:7" ht="26.25" customHeight="1">
      <c r="A16" s="251"/>
      <c r="B16" s="254"/>
      <c r="C16" s="252"/>
      <c r="D16" s="253"/>
      <c r="E16" s="25"/>
      <c r="F16" s="73"/>
      <c r="G16" s="136"/>
    </row>
    <row r="17" spans="1:7" ht="26.25" customHeight="1">
      <c r="A17" s="241"/>
      <c r="B17" s="250"/>
      <c r="C17" s="252"/>
      <c r="D17" s="253"/>
      <c r="E17" s="25"/>
      <c r="F17" s="73"/>
      <c r="G17" s="136"/>
    </row>
    <row r="18" spans="1:7" ht="26.25" customHeight="1">
      <c r="A18" s="228"/>
      <c r="B18" s="250"/>
      <c r="C18" s="23"/>
      <c r="D18" s="151"/>
      <c r="E18" s="153"/>
      <c r="F18" s="73"/>
      <c r="G18" s="136"/>
    </row>
    <row r="19" spans="1:7" ht="26.25" customHeight="1">
      <c r="A19" s="228"/>
      <c r="B19" s="152"/>
      <c r="C19" s="23"/>
      <c r="D19" s="151"/>
      <c r="E19" s="153"/>
      <c r="F19" s="73"/>
      <c r="G19" s="136"/>
    </row>
    <row r="20" spans="1:7" ht="26.25" customHeight="1">
      <c r="A20" s="228"/>
      <c r="B20" s="152"/>
      <c r="C20" s="23"/>
      <c r="D20" s="151"/>
      <c r="E20" s="153"/>
      <c r="F20" s="26"/>
      <c r="G20" s="136"/>
    </row>
    <row r="21" spans="1:7" ht="26.25" customHeight="1">
      <c r="A21" s="228"/>
      <c r="B21" s="152"/>
      <c r="C21" s="23"/>
      <c r="D21" s="151"/>
      <c r="E21" s="153"/>
      <c r="F21" s="229"/>
      <c r="G21" s="136"/>
    </row>
    <row r="22" spans="1:7" ht="26.25" customHeight="1">
      <c r="A22" s="228"/>
      <c r="B22" s="152"/>
      <c r="C22" s="23"/>
      <c r="D22" s="151"/>
      <c r="E22" s="153"/>
      <c r="F22" s="27"/>
      <c r="G22" s="136"/>
    </row>
    <row r="23" spans="1:7" ht="26.25" customHeight="1">
      <c r="A23" s="228"/>
      <c r="B23" s="152"/>
      <c r="C23" s="23"/>
      <c r="D23" s="151"/>
      <c r="E23" s="153"/>
      <c r="F23" s="229"/>
      <c r="G23" s="136"/>
    </row>
    <row r="24" spans="1:7" ht="26.25" customHeight="1" thickBot="1">
      <c r="A24" s="230"/>
      <c r="B24" s="231"/>
      <c r="C24" s="34"/>
      <c r="D24" s="232"/>
      <c r="E24" s="233"/>
      <c r="F24" s="234"/>
      <c r="G24" s="137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C13" sqref="C13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61" t="s">
        <v>59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125000</v>
      </c>
      <c r="E3" s="36"/>
      <c r="F3" s="37"/>
      <c r="G3" s="38"/>
    </row>
    <row r="4" spans="1:7" ht="26.25" customHeight="1">
      <c r="A4" s="235" t="s">
        <v>60</v>
      </c>
      <c r="B4" s="103" t="s">
        <v>61</v>
      </c>
      <c r="C4" s="23" t="s">
        <v>34</v>
      </c>
      <c r="D4" s="154">
        <v>125000</v>
      </c>
      <c r="E4" s="25">
        <v>10</v>
      </c>
      <c r="F4" s="110" t="s">
        <v>25</v>
      </c>
      <c r="G4" s="148"/>
    </row>
    <row r="5" spans="1:7" ht="26.25" customHeight="1">
      <c r="A5" s="241" t="s">
        <v>31</v>
      </c>
      <c r="B5" s="103"/>
      <c r="C5" s="23"/>
      <c r="D5" s="154"/>
      <c r="E5" s="25"/>
      <c r="F5" s="110"/>
      <c r="G5" s="135"/>
    </row>
    <row r="6" spans="1:7" ht="26.25" customHeight="1">
      <c r="A6" s="235"/>
      <c r="B6" s="103"/>
      <c r="C6" s="24"/>
      <c r="D6" s="154"/>
      <c r="E6" s="25"/>
      <c r="F6" s="110"/>
      <c r="G6" s="135"/>
    </row>
    <row r="7" spans="1:7" ht="26.25" customHeight="1">
      <c r="A7" s="245"/>
      <c r="B7" s="246"/>
      <c r="C7" s="24"/>
      <c r="D7" s="154"/>
      <c r="E7" s="25"/>
      <c r="F7" s="110"/>
      <c r="G7" s="135"/>
    </row>
    <row r="8" spans="1:7" ht="26.25" customHeight="1">
      <c r="A8" s="245"/>
      <c r="B8" s="254"/>
      <c r="C8" s="24"/>
      <c r="D8" s="154"/>
      <c r="E8" s="247"/>
      <c r="F8" s="110"/>
      <c r="G8" s="135"/>
    </row>
    <row r="9" spans="1:7" ht="26.25" customHeight="1">
      <c r="A9" s="258"/>
      <c r="B9" s="250"/>
      <c r="C9" s="24"/>
      <c r="D9" s="154"/>
      <c r="E9" s="25"/>
      <c r="F9" s="110"/>
      <c r="G9" s="135"/>
    </row>
    <row r="10" spans="1:7" ht="26.25" customHeight="1">
      <c r="A10" s="241"/>
      <c r="B10" s="255"/>
      <c r="C10" s="24"/>
      <c r="D10" s="154"/>
      <c r="E10" s="25"/>
      <c r="F10" s="110"/>
      <c r="G10" s="135"/>
    </row>
    <row r="11" spans="1:7" ht="26.25" customHeight="1">
      <c r="A11" s="241"/>
      <c r="B11" s="103"/>
      <c r="C11" s="24"/>
      <c r="D11" s="154"/>
      <c r="E11" s="25"/>
      <c r="F11" s="110"/>
      <c r="G11" s="135"/>
    </row>
    <row r="12" spans="1:7" ht="26.25" customHeight="1">
      <c r="A12" s="235"/>
      <c r="B12" s="103"/>
      <c r="C12" s="24"/>
      <c r="D12" s="154"/>
      <c r="E12" s="25"/>
      <c r="F12" s="110"/>
      <c r="G12" s="135"/>
    </row>
    <row r="13" spans="1:7" ht="26.25" customHeight="1">
      <c r="A13" s="235"/>
      <c r="B13" s="103"/>
      <c r="C13" s="24"/>
      <c r="D13" s="154"/>
      <c r="E13" s="25"/>
      <c r="F13" s="110"/>
      <c r="G13" s="135"/>
    </row>
    <row r="14" spans="1:7" ht="26.25" customHeight="1">
      <c r="A14" s="235"/>
      <c r="B14" s="103"/>
      <c r="C14" s="24"/>
      <c r="D14" s="154"/>
      <c r="E14" s="25"/>
      <c r="F14" s="110"/>
      <c r="G14" s="135"/>
    </row>
    <row r="15" spans="1:7" ht="26.25" customHeight="1" thickBot="1">
      <c r="A15" s="236"/>
      <c r="B15" s="237"/>
      <c r="C15" s="39"/>
      <c r="D15" s="238"/>
      <c r="E15" s="239"/>
      <c r="F15" s="240"/>
      <c r="G15" s="14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C19" sqref="C19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60" t="s">
        <v>57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4">
        <f>SUM(D4:D9)</f>
        <v>1056000</v>
      </c>
      <c r="E3" s="12"/>
      <c r="F3" s="13"/>
      <c r="G3" s="52"/>
    </row>
    <row r="4" spans="1:7" ht="26.25" customHeight="1">
      <c r="A4" s="241" t="s">
        <v>58</v>
      </c>
      <c r="B4" s="25" t="s">
        <v>51</v>
      </c>
      <c r="C4" s="248" t="s">
        <v>53</v>
      </c>
      <c r="D4" s="154">
        <v>170000</v>
      </c>
      <c r="E4" s="25">
        <v>12</v>
      </c>
      <c r="F4" s="25" t="s">
        <v>26</v>
      </c>
      <c r="G4" s="147"/>
    </row>
    <row r="5" spans="1:7" ht="26.25" customHeight="1">
      <c r="A5" s="186" t="s">
        <v>54</v>
      </c>
      <c r="B5" s="257" t="s">
        <v>55</v>
      </c>
      <c r="C5" s="249" t="s">
        <v>56</v>
      </c>
      <c r="D5" s="188">
        <v>495000</v>
      </c>
      <c r="E5" s="25">
        <v>22</v>
      </c>
      <c r="F5" s="25" t="s">
        <v>26</v>
      </c>
      <c r="G5" s="147"/>
    </row>
    <row r="6" spans="1:7" ht="26.25" customHeight="1">
      <c r="A6" s="155" t="s">
        <v>71</v>
      </c>
      <c r="B6" s="250" t="s">
        <v>72</v>
      </c>
      <c r="C6" s="249" t="s">
        <v>73</v>
      </c>
      <c r="D6" s="188">
        <v>169000</v>
      </c>
      <c r="E6" s="25">
        <v>13</v>
      </c>
      <c r="F6" s="25" t="s">
        <v>0</v>
      </c>
      <c r="G6" s="147"/>
    </row>
    <row r="7" spans="1:7" ht="26.25" customHeight="1">
      <c r="A7" s="241" t="s">
        <v>127</v>
      </c>
      <c r="B7" s="25" t="s">
        <v>122</v>
      </c>
      <c r="C7" s="252" t="s">
        <v>128</v>
      </c>
      <c r="D7" s="154">
        <v>222000</v>
      </c>
      <c r="E7" s="25">
        <v>12</v>
      </c>
      <c r="F7" s="25" t="s">
        <v>0</v>
      </c>
      <c r="G7" s="147"/>
    </row>
    <row r="8" spans="1:7" ht="26.25" customHeight="1" thickBot="1">
      <c r="A8" s="242" t="s">
        <v>31</v>
      </c>
      <c r="B8" s="25"/>
      <c r="C8" s="105"/>
      <c r="D8" s="154"/>
      <c r="E8" s="25"/>
      <c r="F8" s="25"/>
      <c r="G8" s="147"/>
    </row>
    <row r="9" spans="1:7" ht="26.25" customHeight="1" thickBot="1">
      <c r="A9" s="242"/>
      <c r="B9" s="239"/>
      <c r="C9" s="243"/>
      <c r="D9" s="238"/>
      <c r="E9" s="239"/>
      <c r="F9" s="239"/>
      <c r="G9" s="1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C15" sqref="C15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60" t="s">
        <v>82</v>
      </c>
      <c r="B1" s="260"/>
      <c r="C1" s="260"/>
      <c r="D1" s="260"/>
      <c r="E1" s="260"/>
      <c r="F1" s="260"/>
      <c r="G1" s="260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  <c r="N2" s="211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728000</v>
      </c>
      <c r="E3" s="12"/>
      <c r="F3" s="37"/>
      <c r="G3" s="38"/>
      <c r="N3" s="211"/>
    </row>
    <row r="4" spans="1:14" s="5" customFormat="1" ht="26.25" customHeight="1">
      <c r="A4" s="155" t="s">
        <v>97</v>
      </c>
      <c r="B4" s="25" t="s">
        <v>98</v>
      </c>
      <c r="C4" s="249" t="s">
        <v>99</v>
      </c>
      <c r="D4" s="188">
        <v>485000</v>
      </c>
      <c r="E4" s="25">
        <v>20</v>
      </c>
      <c r="F4" s="72" t="s">
        <v>25</v>
      </c>
      <c r="G4" s="133"/>
    </row>
    <row r="5" spans="1:14" s="5" customFormat="1" ht="26.25" customHeight="1">
      <c r="A5" s="155" t="s">
        <v>118</v>
      </c>
      <c r="B5" s="25" t="s">
        <v>119</v>
      </c>
      <c r="C5" s="249" t="s">
        <v>120</v>
      </c>
      <c r="D5" s="188">
        <v>134000</v>
      </c>
      <c r="E5" s="25">
        <v>8</v>
      </c>
      <c r="F5" s="72" t="s">
        <v>25</v>
      </c>
      <c r="G5" s="133"/>
      <c r="N5" s="212"/>
    </row>
    <row r="6" spans="1:14" s="5" customFormat="1" ht="26.25" customHeight="1">
      <c r="A6" s="155" t="s">
        <v>123</v>
      </c>
      <c r="B6" s="25" t="s">
        <v>37</v>
      </c>
      <c r="C6" s="112" t="s">
        <v>125</v>
      </c>
      <c r="D6" s="188">
        <v>109000</v>
      </c>
      <c r="E6" s="25">
        <v>6</v>
      </c>
      <c r="F6" s="72" t="s">
        <v>25</v>
      </c>
      <c r="G6" s="133"/>
      <c r="N6" s="211"/>
    </row>
    <row r="7" spans="1:14" s="5" customFormat="1" ht="26.25" customHeight="1">
      <c r="A7" s="155" t="s">
        <v>27</v>
      </c>
      <c r="B7" s="25"/>
      <c r="C7" s="24"/>
      <c r="D7" s="188"/>
      <c r="E7" s="25"/>
      <c r="F7" s="72"/>
      <c r="G7" s="133"/>
    </row>
    <row r="8" spans="1:14" s="5" customFormat="1" ht="26.25" customHeight="1">
      <c r="A8" s="155"/>
      <c r="B8" s="25"/>
      <c r="C8" s="113"/>
      <c r="D8" s="188"/>
      <c r="E8" s="25"/>
      <c r="F8" s="72"/>
      <c r="G8" s="133"/>
    </row>
    <row r="9" spans="1:14" s="5" customFormat="1" ht="26.25" customHeight="1">
      <c r="A9" s="187"/>
      <c r="B9" s="25"/>
      <c r="C9" s="113"/>
      <c r="D9" s="188"/>
      <c r="E9" s="25"/>
      <c r="F9" s="72"/>
      <c r="G9" s="133"/>
    </row>
    <row r="10" spans="1:14" s="5" customFormat="1" ht="26.25" customHeight="1">
      <c r="A10" s="187"/>
      <c r="B10" s="96"/>
      <c r="C10" s="64"/>
      <c r="D10" s="223"/>
      <c r="E10" s="172"/>
      <c r="F10" s="72"/>
      <c r="G10" s="133"/>
    </row>
    <row r="11" spans="1:14" s="5" customFormat="1" ht="26.25" customHeight="1">
      <c r="A11" s="222"/>
      <c r="B11" s="96"/>
      <c r="C11" s="64"/>
      <c r="D11" s="223"/>
      <c r="E11" s="25"/>
      <c r="F11" s="72"/>
      <c r="G11" s="133"/>
    </row>
    <row r="12" spans="1:14" s="5" customFormat="1" ht="26.25" customHeight="1">
      <c r="A12" s="222"/>
      <c r="B12" s="96"/>
      <c r="C12" s="64"/>
      <c r="D12" s="223"/>
      <c r="E12" s="25"/>
      <c r="F12" s="72"/>
      <c r="G12" s="133"/>
    </row>
    <row r="13" spans="1:14" s="5" customFormat="1" ht="26.25" customHeight="1">
      <c r="A13" s="222"/>
      <c r="B13" s="96"/>
      <c r="C13" s="64"/>
      <c r="D13" s="223"/>
      <c r="E13" s="25"/>
      <c r="F13" s="72"/>
      <c r="G13" s="133"/>
    </row>
    <row r="14" spans="1:14" s="5" customFormat="1" ht="26.25" customHeight="1">
      <c r="A14" s="187"/>
      <c r="B14" s="224"/>
      <c r="C14" s="64"/>
      <c r="D14" s="188"/>
      <c r="E14" s="25"/>
      <c r="F14" s="72"/>
      <c r="G14" s="133"/>
    </row>
    <row r="15" spans="1:14" s="5" customFormat="1" ht="26.25" customHeight="1">
      <c r="A15" s="187"/>
      <c r="B15" s="189"/>
      <c r="C15" s="64"/>
      <c r="D15" s="188"/>
      <c r="E15" s="25"/>
      <c r="F15" s="72"/>
      <c r="G15" s="133"/>
    </row>
    <row r="16" spans="1:14" s="5" customFormat="1" ht="26.25" customHeight="1">
      <c r="A16" s="155"/>
      <c r="B16" s="25"/>
      <c r="C16" s="64"/>
      <c r="D16" s="154"/>
      <c r="E16" s="25"/>
      <c r="F16" s="72"/>
      <c r="G16" s="133"/>
    </row>
    <row r="17" spans="1:7" s="5" customFormat="1" ht="26.25" customHeight="1">
      <c r="A17" s="155"/>
      <c r="B17" s="25"/>
      <c r="D17" s="154"/>
      <c r="E17" s="25"/>
      <c r="F17" s="72"/>
      <c r="G17" s="135"/>
    </row>
    <row r="18" spans="1:7" s="5" customFormat="1" ht="26.25" customHeight="1">
      <c r="A18" s="155"/>
      <c r="B18" s="25"/>
      <c r="C18" s="64"/>
      <c r="D18" s="154"/>
      <c r="E18" s="25"/>
      <c r="F18" s="72"/>
      <c r="G18" s="135"/>
    </row>
    <row r="19" spans="1:7" s="5" customFormat="1" ht="26.25" customHeight="1">
      <c r="A19" s="155"/>
      <c r="B19" s="25"/>
      <c r="C19" s="64"/>
      <c r="D19" s="154"/>
      <c r="E19" s="25"/>
      <c r="F19" s="72"/>
      <c r="G19" s="135"/>
    </row>
    <row r="20" spans="1:7" s="5" customFormat="1" ht="26.25" customHeight="1">
      <c r="A20" s="65"/>
      <c r="B20" s="70"/>
      <c r="C20" s="64"/>
      <c r="D20" s="29"/>
      <c r="E20" s="8"/>
      <c r="F20" s="15"/>
      <c r="G20" s="135"/>
    </row>
    <row r="21" spans="1:7" s="5" customFormat="1" ht="26.25" customHeight="1">
      <c r="A21" s="65"/>
      <c r="B21" s="70"/>
      <c r="C21" s="64"/>
      <c r="D21" s="29"/>
      <c r="E21" s="8"/>
      <c r="F21" s="15"/>
      <c r="G21" s="135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6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A10" sqref="A10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60" t="s">
        <v>83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188000</v>
      </c>
      <c r="E3" s="89"/>
      <c r="F3" s="13"/>
      <c r="G3" s="52"/>
    </row>
    <row r="4" spans="1:7" s="5" customFormat="1" ht="26.25" customHeight="1">
      <c r="A4" s="190" t="s">
        <v>39</v>
      </c>
      <c r="B4" s="72" t="s">
        <v>40</v>
      </c>
      <c r="C4" s="104" t="s">
        <v>41</v>
      </c>
      <c r="D4" s="157">
        <v>50000</v>
      </c>
      <c r="E4" s="77">
        <v>5</v>
      </c>
      <c r="F4" s="74" t="s">
        <v>25</v>
      </c>
      <c r="G4" s="142"/>
    </row>
    <row r="5" spans="1:7" s="5" customFormat="1" ht="26.25" customHeight="1">
      <c r="A5" s="225" t="s">
        <v>49</v>
      </c>
      <c r="B5" s="72" t="s">
        <v>50</v>
      </c>
      <c r="C5" s="104" t="s">
        <v>52</v>
      </c>
      <c r="D5" s="226">
        <v>138000</v>
      </c>
      <c r="E5" s="77">
        <v>16</v>
      </c>
      <c r="F5" s="74" t="s">
        <v>25</v>
      </c>
      <c r="G5" s="143"/>
    </row>
    <row r="6" spans="1:7" s="5" customFormat="1" ht="26.25" customHeight="1">
      <c r="A6" s="190" t="s">
        <v>62</v>
      </c>
      <c r="B6" s="72" t="s">
        <v>63</v>
      </c>
      <c r="C6" s="24" t="s">
        <v>66</v>
      </c>
      <c r="D6" s="227">
        <v>110000</v>
      </c>
      <c r="E6" s="77">
        <v>6</v>
      </c>
      <c r="F6" s="74" t="s">
        <v>0</v>
      </c>
      <c r="G6" s="144"/>
    </row>
    <row r="7" spans="1:7" s="5" customFormat="1" ht="26.25" customHeight="1">
      <c r="A7" s="190" t="s">
        <v>90</v>
      </c>
      <c r="B7" s="72" t="s">
        <v>91</v>
      </c>
      <c r="C7" s="23" t="s">
        <v>100</v>
      </c>
      <c r="D7" s="227">
        <v>360000</v>
      </c>
      <c r="E7" s="77">
        <v>14</v>
      </c>
      <c r="F7" s="74" t="s">
        <v>0</v>
      </c>
      <c r="G7" s="144"/>
    </row>
    <row r="8" spans="1:7" s="5" customFormat="1" ht="26.25" customHeight="1">
      <c r="A8" s="190" t="s">
        <v>92</v>
      </c>
      <c r="B8" s="72" t="s">
        <v>93</v>
      </c>
      <c r="C8" s="249" t="s">
        <v>101</v>
      </c>
      <c r="D8" s="157">
        <v>466000</v>
      </c>
      <c r="E8" s="77">
        <v>24</v>
      </c>
      <c r="F8" s="74" t="s">
        <v>0</v>
      </c>
      <c r="G8" s="133"/>
    </row>
    <row r="9" spans="1:7" s="5" customFormat="1" ht="26.25" customHeight="1">
      <c r="A9" s="190" t="s">
        <v>113</v>
      </c>
      <c r="B9" s="72" t="s">
        <v>114</v>
      </c>
      <c r="C9" s="64" t="s">
        <v>115</v>
      </c>
      <c r="D9" s="157">
        <v>44000</v>
      </c>
      <c r="E9" s="77">
        <v>3</v>
      </c>
      <c r="F9" s="74" t="s">
        <v>0</v>
      </c>
      <c r="G9" s="133"/>
    </row>
    <row r="10" spans="1:7" s="5" customFormat="1" ht="26.25" customHeight="1">
      <c r="A10" s="155" t="s">
        <v>27</v>
      </c>
      <c r="B10" s="72"/>
      <c r="C10" s="64"/>
      <c r="D10" s="157"/>
      <c r="E10" s="77"/>
      <c r="F10" s="74"/>
      <c r="G10" s="133"/>
    </row>
    <row r="11" spans="1:7" s="5" customFormat="1" ht="26.25" customHeight="1">
      <c r="A11" s="190"/>
      <c r="B11" s="72"/>
      <c r="C11" s="64"/>
      <c r="D11" s="157"/>
      <c r="E11" s="77"/>
      <c r="F11" s="74"/>
      <c r="G11" s="133"/>
    </row>
    <row r="12" spans="1:7" s="5" customFormat="1" ht="26.25" customHeight="1">
      <c r="A12" s="156"/>
      <c r="B12" s="72"/>
      <c r="C12" s="64"/>
      <c r="D12" s="157"/>
      <c r="E12" s="77"/>
      <c r="F12" s="74"/>
      <c r="G12" s="133"/>
    </row>
    <row r="13" spans="1:7" s="5" customFormat="1" ht="26.25" customHeight="1">
      <c r="A13" s="156"/>
      <c r="B13" s="72"/>
      <c r="C13" s="64"/>
      <c r="D13" s="157"/>
      <c r="E13" s="77"/>
      <c r="F13" s="74"/>
      <c r="G13" s="145"/>
    </row>
    <row r="14" spans="1:7" s="5" customFormat="1" ht="26.25" customHeight="1">
      <c r="A14" s="156"/>
      <c r="B14" s="72"/>
      <c r="C14" s="64"/>
      <c r="D14" s="157"/>
      <c r="E14" s="77"/>
      <c r="F14" s="74"/>
      <c r="G14" s="145"/>
    </row>
    <row r="15" spans="1:7" s="5" customFormat="1" ht="26.25" customHeight="1">
      <c r="A15" s="156"/>
      <c r="B15" s="72"/>
      <c r="C15" s="64"/>
      <c r="D15" s="157"/>
      <c r="E15" s="77"/>
      <c r="F15" s="74"/>
      <c r="G15" s="145"/>
    </row>
    <row r="16" spans="1:7" s="5" customFormat="1" ht="26.25" customHeight="1">
      <c r="A16" s="156"/>
      <c r="B16" s="72"/>
      <c r="C16" s="68"/>
      <c r="D16" s="157"/>
      <c r="E16" s="77"/>
      <c r="F16" s="27"/>
      <c r="G16" s="136"/>
    </row>
    <row r="17" spans="1:7" s="5" customFormat="1" ht="26.25" customHeight="1">
      <c r="A17" s="51"/>
      <c r="B17" s="56"/>
      <c r="C17" s="68"/>
      <c r="D17" s="28"/>
      <c r="E17" s="25"/>
      <c r="F17" s="27"/>
      <c r="G17" s="136"/>
    </row>
    <row r="18" spans="1:7" s="5" customFormat="1" ht="26.25" customHeight="1">
      <c r="A18" s="51"/>
      <c r="B18" s="56"/>
      <c r="C18" s="68"/>
      <c r="D18" s="28"/>
      <c r="E18" s="25"/>
      <c r="F18" s="27"/>
      <c r="G18" s="136"/>
    </row>
    <row r="19" spans="1:7" s="5" customFormat="1" ht="26.25" customHeight="1">
      <c r="A19" s="53"/>
      <c r="B19" s="62"/>
      <c r="C19" s="68"/>
      <c r="D19" s="47"/>
      <c r="E19" s="90"/>
      <c r="F19" s="17"/>
      <c r="G19" s="136"/>
    </row>
    <row r="20" spans="1:7" s="5" customFormat="1" ht="26.25" customHeight="1">
      <c r="A20" s="53"/>
      <c r="B20" s="62"/>
      <c r="C20" s="68"/>
      <c r="D20" s="47"/>
      <c r="E20" s="90"/>
      <c r="F20" s="17"/>
      <c r="G20" s="136"/>
    </row>
    <row r="21" spans="1:7" s="5" customFormat="1" ht="26.25" customHeight="1">
      <c r="A21" s="53"/>
      <c r="B21" s="62"/>
      <c r="C21" s="68"/>
      <c r="D21" s="47"/>
      <c r="E21" s="90"/>
      <c r="F21" s="17"/>
      <c r="G21" s="136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B17" sqref="B17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60" t="s">
        <v>81</v>
      </c>
      <c r="B1" s="260"/>
      <c r="C1" s="260"/>
      <c r="D1" s="260"/>
      <c r="E1" s="260"/>
      <c r="F1" s="260"/>
      <c r="G1" s="260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SUM(C4:C28)</f>
        <v>586000</v>
      </c>
      <c r="D3" s="36"/>
      <c r="E3" s="13"/>
      <c r="F3" s="14"/>
      <c r="G3" s="38"/>
    </row>
    <row r="4" spans="1:7" s="5" customFormat="1" ht="26.25" customHeight="1">
      <c r="A4" s="114" t="s">
        <v>78</v>
      </c>
      <c r="B4" s="115" t="s">
        <v>79</v>
      </c>
      <c r="C4" s="116">
        <v>55000</v>
      </c>
      <c r="D4" s="95" t="s">
        <v>80</v>
      </c>
      <c r="E4" s="117"/>
      <c r="F4" s="95" t="s">
        <v>14</v>
      </c>
      <c r="G4" s="118"/>
    </row>
    <row r="5" spans="1:7" s="5" customFormat="1" ht="29.25" customHeight="1">
      <c r="A5" s="114" t="s">
        <v>89</v>
      </c>
      <c r="B5" s="115" t="s">
        <v>35</v>
      </c>
      <c r="C5" s="116">
        <v>303000</v>
      </c>
      <c r="D5" s="95" t="s">
        <v>32</v>
      </c>
      <c r="E5" s="117"/>
      <c r="F5" s="95" t="s">
        <v>0</v>
      </c>
      <c r="G5" s="118"/>
    </row>
    <row r="6" spans="1:7" s="5" customFormat="1" ht="26.25" customHeight="1">
      <c r="A6" s="114" t="s">
        <v>105</v>
      </c>
      <c r="B6" s="115" t="s">
        <v>106</v>
      </c>
      <c r="C6" s="116">
        <v>228000</v>
      </c>
      <c r="D6" s="95" t="s">
        <v>107</v>
      </c>
      <c r="E6" s="117">
        <v>16</v>
      </c>
      <c r="F6" s="95" t="s">
        <v>0</v>
      </c>
      <c r="G6" s="118"/>
    </row>
    <row r="7" spans="1:7" s="5" customFormat="1" ht="26.25" customHeight="1">
      <c r="A7" s="165" t="s">
        <v>31</v>
      </c>
      <c r="B7" s="115"/>
      <c r="C7" s="116"/>
      <c r="D7" s="95"/>
      <c r="E7" s="117"/>
      <c r="F7" s="95"/>
      <c r="G7" s="118"/>
    </row>
    <row r="8" spans="1:7" s="5" customFormat="1" ht="26.25" customHeight="1">
      <c r="A8" s="114"/>
      <c r="B8" s="115"/>
      <c r="C8" s="116"/>
      <c r="D8" s="95"/>
      <c r="E8" s="117"/>
      <c r="F8" s="95"/>
      <c r="G8" s="118"/>
    </row>
    <row r="9" spans="1:7" s="5" customFormat="1" ht="26.25" customHeight="1">
      <c r="A9" s="114"/>
      <c r="B9" s="115"/>
      <c r="C9" s="116"/>
      <c r="D9" s="95"/>
      <c r="E9" s="117"/>
      <c r="F9" s="95"/>
      <c r="G9" s="118"/>
    </row>
    <row r="10" spans="1:7" s="5" customFormat="1" ht="26.25" customHeight="1">
      <c r="A10" s="114"/>
      <c r="B10" s="115"/>
      <c r="C10" s="116"/>
      <c r="D10" s="95"/>
      <c r="E10" s="117"/>
      <c r="F10" s="95"/>
      <c r="G10" s="118"/>
    </row>
    <row r="11" spans="1:7" s="5" customFormat="1" ht="26.25" customHeight="1">
      <c r="A11" s="114"/>
      <c r="B11" s="115"/>
      <c r="C11" s="116"/>
      <c r="D11" s="95"/>
      <c r="E11" s="117"/>
      <c r="F11" s="95"/>
      <c r="G11" s="118"/>
    </row>
    <row r="12" spans="1:7" s="5" customFormat="1" ht="26.25" customHeight="1">
      <c r="A12" s="114"/>
      <c r="B12" s="115"/>
      <c r="C12" s="116"/>
      <c r="D12" s="96"/>
      <c r="E12" s="117"/>
      <c r="F12" s="95"/>
      <c r="G12" s="118"/>
    </row>
    <row r="13" spans="1:7" s="5" customFormat="1" ht="26.25" customHeight="1">
      <c r="A13" s="114"/>
      <c r="B13" s="115"/>
      <c r="C13" s="120"/>
      <c r="D13" s="96"/>
      <c r="E13" s="96"/>
      <c r="F13" s="95"/>
      <c r="G13" s="118"/>
    </row>
    <row r="14" spans="1:7" s="5" customFormat="1" ht="26.25" customHeight="1">
      <c r="A14" s="164"/>
      <c r="B14" s="115"/>
      <c r="C14" s="120"/>
      <c r="D14" s="96"/>
      <c r="E14" s="96"/>
      <c r="F14" s="95"/>
      <c r="G14" s="118"/>
    </row>
    <row r="15" spans="1:7" s="5" customFormat="1" ht="26.25" customHeight="1">
      <c r="A15" s="165"/>
      <c r="B15" s="115"/>
      <c r="C15" s="120"/>
      <c r="D15" s="96"/>
      <c r="E15" s="96"/>
      <c r="F15" s="95"/>
      <c r="G15" s="118"/>
    </row>
    <row r="16" spans="1:7" s="5" customFormat="1" ht="26.25" customHeight="1">
      <c r="A16" s="164"/>
      <c r="B16" s="115"/>
      <c r="C16" s="120"/>
      <c r="D16" s="96"/>
      <c r="E16" s="96"/>
      <c r="F16" s="95"/>
      <c r="G16" s="118"/>
    </row>
    <row r="17" spans="1:7" s="5" customFormat="1" ht="26.25" customHeight="1">
      <c r="A17" s="165"/>
      <c r="B17" s="115"/>
      <c r="C17" s="120"/>
      <c r="D17" s="96"/>
      <c r="E17" s="96"/>
      <c r="F17" s="95"/>
      <c r="G17" s="118"/>
    </row>
    <row r="18" spans="1:7" s="5" customFormat="1" ht="26.25" customHeight="1">
      <c r="A18" s="165"/>
      <c r="B18" s="115"/>
      <c r="C18" s="120"/>
      <c r="D18" s="96"/>
      <c r="E18" s="96"/>
      <c r="F18" s="96"/>
      <c r="G18" s="118"/>
    </row>
    <row r="19" spans="1:7" s="5" customFormat="1" ht="26.25" customHeight="1">
      <c r="A19" s="165"/>
      <c r="B19" s="115"/>
      <c r="C19" s="120"/>
      <c r="D19" s="96"/>
      <c r="E19" s="96"/>
      <c r="F19" s="96"/>
      <c r="G19" s="118"/>
    </row>
    <row r="20" spans="1:7" s="5" customFormat="1" ht="26.25" customHeight="1">
      <c r="A20" s="165"/>
      <c r="B20" s="115"/>
      <c r="C20" s="120"/>
      <c r="D20" s="96"/>
      <c r="E20" s="96"/>
      <c r="F20" s="96"/>
      <c r="G20" s="118"/>
    </row>
    <row r="21" spans="1:7" s="5" customFormat="1" ht="26.25" customHeight="1">
      <c r="A21" s="165"/>
      <c r="B21" s="115"/>
      <c r="C21" s="120"/>
      <c r="D21" s="96"/>
      <c r="E21" s="96"/>
      <c r="F21" s="96"/>
      <c r="G21" s="118"/>
    </row>
    <row r="22" spans="1:7" s="5" customFormat="1" ht="26.25" customHeight="1">
      <c r="A22" s="165"/>
      <c r="B22" s="115"/>
      <c r="C22" s="120"/>
      <c r="D22" s="96"/>
      <c r="E22" s="96"/>
      <c r="F22" s="96"/>
      <c r="G22" s="119"/>
    </row>
    <row r="23" spans="1:7" s="5" customFormat="1" ht="26.25" customHeight="1">
      <c r="A23" s="166"/>
      <c r="B23" s="115"/>
      <c r="C23" s="122"/>
      <c r="D23" s="97"/>
      <c r="E23" s="97"/>
      <c r="F23" s="96"/>
      <c r="G23" s="123"/>
    </row>
    <row r="24" spans="1:7" s="5" customFormat="1" ht="26.25" customHeight="1">
      <c r="A24" s="166"/>
      <c r="B24" s="115"/>
      <c r="C24" s="122"/>
      <c r="D24" s="97"/>
      <c r="E24" s="97"/>
      <c r="F24" s="96"/>
      <c r="G24" s="123"/>
    </row>
    <row r="25" spans="1:7" s="5" customFormat="1" ht="26.25" customHeight="1">
      <c r="A25" s="166"/>
      <c r="B25" s="115"/>
      <c r="C25" s="122"/>
      <c r="D25" s="97"/>
      <c r="E25" s="97"/>
      <c r="F25" s="96"/>
      <c r="G25" s="123"/>
    </row>
    <row r="26" spans="1:7" s="5" customFormat="1" ht="26.25" customHeight="1">
      <c r="A26" s="121"/>
      <c r="B26" s="115"/>
      <c r="C26" s="122"/>
      <c r="D26" s="97"/>
      <c r="E26" s="97"/>
      <c r="F26" s="96"/>
      <c r="G26" s="123"/>
    </row>
    <row r="27" spans="1:7" s="5" customFormat="1" ht="26.25" customHeight="1">
      <c r="A27" s="121"/>
      <c r="B27" s="115"/>
      <c r="C27" s="122"/>
      <c r="D27" s="97"/>
      <c r="E27" s="97"/>
      <c r="F27" s="96"/>
      <c r="G27" s="123"/>
    </row>
    <row r="28" spans="1:7" s="5" customFormat="1" ht="26.25" customHeight="1" thickBot="1">
      <c r="A28" s="124"/>
      <c r="B28" s="125"/>
      <c r="C28" s="126"/>
      <c r="D28" s="100"/>
      <c r="E28" s="100"/>
      <c r="F28" s="100"/>
      <c r="G28" s="127"/>
    </row>
    <row r="29" spans="1:7">
      <c r="A29" s="128"/>
      <c r="B29" s="129"/>
      <c r="C29" s="128"/>
      <c r="D29" s="129"/>
      <c r="E29" s="129"/>
      <c r="F29" s="129"/>
      <c r="G29" s="128"/>
    </row>
    <row r="30" spans="1:7">
      <c r="A30" s="128"/>
      <c r="B30" s="129"/>
      <c r="C30" s="128"/>
      <c r="D30" s="129"/>
      <c r="E30" s="129"/>
      <c r="F30" s="129"/>
      <c r="G30" s="128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B5" sqref="B5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2" t="s">
        <v>84</v>
      </c>
      <c r="B1" s="262"/>
      <c r="C1" s="262"/>
      <c r="D1" s="262"/>
      <c r="E1" s="262"/>
      <c r="F1" s="262"/>
      <c r="G1" s="262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4"/>
      <c r="B4" s="169" t="s">
        <v>124</v>
      </c>
      <c r="C4" s="170"/>
      <c r="D4" s="171"/>
      <c r="E4" s="172"/>
      <c r="F4" s="90"/>
      <c r="G4" s="147"/>
    </row>
    <row r="5" spans="1:7" s="20" customFormat="1" ht="26.25" customHeight="1">
      <c r="A5" s="164"/>
      <c r="B5" s="169"/>
      <c r="C5" s="170"/>
      <c r="D5" s="171"/>
      <c r="E5" s="172"/>
      <c r="F5" s="90"/>
      <c r="G5" s="147"/>
    </row>
    <row r="6" spans="1:7" s="3" customFormat="1" ht="26.25" customHeight="1">
      <c r="A6" s="168"/>
      <c r="B6" s="169"/>
      <c r="C6" s="170"/>
      <c r="D6" s="171"/>
      <c r="E6" s="172"/>
      <c r="F6" s="90"/>
      <c r="G6" s="147"/>
    </row>
    <row r="7" spans="1:7" s="3" customFormat="1" ht="26.25" customHeight="1">
      <c r="A7" s="168"/>
      <c r="B7" s="169"/>
      <c r="C7" s="170"/>
      <c r="D7" s="171"/>
      <c r="E7" s="172"/>
      <c r="F7" s="90"/>
      <c r="G7" s="147"/>
    </row>
    <row r="8" spans="1:7" s="3" customFormat="1" ht="26.25" customHeight="1">
      <c r="A8" s="168"/>
      <c r="B8" s="169"/>
      <c r="C8" s="170"/>
      <c r="D8" s="171"/>
      <c r="E8" s="172"/>
      <c r="F8" s="90"/>
      <c r="G8" s="147"/>
    </row>
    <row r="9" spans="1:7" s="3" customFormat="1" ht="26.25" customHeight="1">
      <c r="A9" s="168"/>
      <c r="B9" s="169"/>
      <c r="C9" s="170"/>
      <c r="D9" s="171"/>
      <c r="E9" s="172"/>
      <c r="F9" s="90"/>
      <c r="G9" s="147"/>
    </row>
    <row r="10" spans="1:7" s="3" customFormat="1" ht="26.25" customHeight="1">
      <c r="A10" s="168"/>
      <c r="B10" s="169"/>
      <c r="C10" s="173"/>
      <c r="D10" s="171"/>
      <c r="E10" s="172"/>
      <c r="F10" s="90"/>
      <c r="G10" s="147"/>
    </row>
    <row r="11" spans="1:7" s="3" customFormat="1" ht="26.25" customHeight="1" thickBot="1">
      <c r="A11" s="174"/>
      <c r="B11" s="175"/>
      <c r="C11" s="176"/>
      <c r="D11" s="177"/>
      <c r="E11" s="178"/>
      <c r="F11" s="94"/>
      <c r="G11" s="17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C11" sqref="C11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60" t="s">
        <v>85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39" t="s">
        <v>28</v>
      </c>
      <c r="B4" s="130"/>
      <c r="C4" s="131"/>
      <c r="D4" s="108"/>
      <c r="E4" s="91"/>
      <c r="F4" s="109"/>
      <c r="G4" s="140"/>
    </row>
    <row r="5" spans="1:7" s="5" customFormat="1" ht="26.25" customHeight="1">
      <c r="A5" s="141"/>
      <c r="B5" s="79"/>
      <c r="C5" s="68"/>
      <c r="D5" s="78"/>
      <c r="E5" s="92"/>
      <c r="F5" s="74"/>
      <c r="G5" s="135"/>
    </row>
    <row r="6" spans="1:7" s="5" customFormat="1" ht="26.25" customHeight="1">
      <c r="A6" s="138"/>
      <c r="B6" s="69"/>
      <c r="C6" s="68"/>
      <c r="D6" s="76"/>
      <c r="E6" s="93"/>
      <c r="F6" s="59"/>
      <c r="G6" s="135"/>
    </row>
    <row r="7" spans="1:7" s="5" customFormat="1" ht="26.25" customHeight="1">
      <c r="A7" s="134"/>
      <c r="B7" s="69"/>
      <c r="C7" s="68"/>
      <c r="D7" s="80"/>
      <c r="E7" s="25"/>
      <c r="F7" s="58"/>
      <c r="G7" s="135"/>
    </row>
    <row r="8" spans="1:7" s="5" customFormat="1" ht="26.25" customHeight="1">
      <c r="A8" s="134"/>
      <c r="B8" s="69"/>
      <c r="C8" s="68"/>
      <c r="D8" s="80"/>
      <c r="E8" s="75"/>
      <c r="F8" s="58"/>
      <c r="G8" s="135"/>
    </row>
    <row r="9" spans="1:7" s="5" customFormat="1" ht="26.25" customHeight="1">
      <c r="A9" s="134"/>
      <c r="B9" s="69"/>
      <c r="C9" s="68"/>
      <c r="D9" s="80"/>
      <c r="E9" s="75"/>
      <c r="F9" s="58"/>
      <c r="G9" s="135"/>
    </row>
    <row r="10" spans="1:7" s="5" customFormat="1" ht="26.25" customHeight="1">
      <c r="A10" s="134"/>
      <c r="B10" s="69"/>
      <c r="C10" s="68"/>
      <c r="D10" s="98"/>
      <c r="E10" s="99"/>
      <c r="F10" s="58"/>
      <c r="G10" s="135"/>
    </row>
    <row r="11" spans="1:7" s="5" customFormat="1" ht="26.25" customHeight="1">
      <c r="A11" s="134"/>
      <c r="B11" s="69"/>
      <c r="C11" s="68"/>
      <c r="D11" s="98"/>
      <c r="E11" s="99"/>
      <c r="F11" s="58"/>
      <c r="G11" s="135"/>
    </row>
    <row r="12" spans="1:7" s="5" customFormat="1" ht="26.25" customHeight="1">
      <c r="A12" s="134"/>
      <c r="B12" s="69"/>
      <c r="C12" s="68"/>
      <c r="D12" s="98"/>
      <c r="E12" s="99"/>
      <c r="F12" s="58"/>
      <c r="G12" s="135"/>
    </row>
    <row r="13" spans="1:7" s="5" customFormat="1" ht="26.25" customHeight="1" thickBot="1">
      <c r="A13" s="158"/>
      <c r="B13" s="159"/>
      <c r="C13" s="160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C8" sqref="C8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60" t="s">
        <v>67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478000</v>
      </c>
      <c r="E3" s="89"/>
      <c r="F3" s="13"/>
      <c r="G3" s="38"/>
    </row>
    <row r="4" spans="1:7" s="5" customFormat="1" ht="26.25" customHeight="1">
      <c r="A4" s="139" t="s">
        <v>68</v>
      </c>
      <c r="B4" s="107" t="s">
        <v>69</v>
      </c>
      <c r="C4" s="244" t="s">
        <v>70</v>
      </c>
      <c r="D4" s="108">
        <v>218000</v>
      </c>
      <c r="E4" s="91">
        <v>15</v>
      </c>
      <c r="F4" s="111" t="s">
        <v>22</v>
      </c>
      <c r="G4" s="135"/>
    </row>
    <row r="5" spans="1:7" s="5" customFormat="1" ht="30" customHeight="1">
      <c r="A5" s="259" t="s">
        <v>108</v>
      </c>
      <c r="B5" s="57" t="s">
        <v>109</v>
      </c>
      <c r="C5" s="244" t="s">
        <v>70</v>
      </c>
      <c r="D5" s="188">
        <v>260000</v>
      </c>
      <c r="E5" s="25">
        <v>15</v>
      </c>
      <c r="F5" s="111" t="s">
        <v>0</v>
      </c>
      <c r="G5" s="135"/>
    </row>
    <row r="6" spans="1:7" s="5" customFormat="1" ht="26.25" customHeight="1">
      <c r="A6" s="180" t="s">
        <v>27</v>
      </c>
      <c r="B6" s="181"/>
      <c r="C6" s="131"/>
      <c r="D6" s="76"/>
      <c r="E6" s="93"/>
      <c r="F6" s="59"/>
      <c r="G6" s="135"/>
    </row>
    <row r="7" spans="1:7" s="5" customFormat="1" ht="26.25" customHeight="1">
      <c r="A7" s="182"/>
      <c r="B7" s="181"/>
      <c r="C7" s="106"/>
      <c r="D7" s="80"/>
      <c r="E7" s="25"/>
      <c r="F7" s="58"/>
      <c r="G7" s="135"/>
    </row>
    <row r="8" spans="1:7" s="5" customFormat="1" ht="26.25" customHeight="1">
      <c r="A8" s="182"/>
      <c r="B8" s="181"/>
      <c r="C8" s="106"/>
      <c r="D8" s="80"/>
      <c r="E8" s="75"/>
      <c r="F8" s="58"/>
      <c r="G8" s="135"/>
    </row>
    <row r="9" spans="1:7" s="5" customFormat="1" ht="26.25" customHeight="1">
      <c r="A9" s="182"/>
      <c r="B9" s="181"/>
      <c r="C9" s="106"/>
      <c r="D9" s="80"/>
      <c r="E9" s="75"/>
      <c r="F9" s="58"/>
      <c r="G9" s="135"/>
    </row>
    <row r="10" spans="1:7" s="5" customFormat="1" ht="26.25" customHeight="1">
      <c r="A10" s="182"/>
      <c r="B10" s="181"/>
      <c r="C10" s="106"/>
      <c r="D10" s="98"/>
      <c r="E10" s="99"/>
      <c r="F10" s="58"/>
      <c r="G10" s="135"/>
    </row>
    <row r="11" spans="1:7" s="5" customFormat="1" ht="26.25" customHeight="1">
      <c r="A11" s="182"/>
      <c r="B11" s="181"/>
      <c r="C11" s="106"/>
      <c r="D11" s="98"/>
      <c r="E11" s="99"/>
      <c r="F11" s="58"/>
      <c r="G11" s="135"/>
    </row>
    <row r="12" spans="1:7" s="5" customFormat="1" ht="26.25" customHeight="1">
      <c r="A12" s="182"/>
      <c r="B12" s="181"/>
      <c r="C12" s="106"/>
      <c r="D12" s="98"/>
      <c r="E12" s="99"/>
      <c r="F12" s="58"/>
      <c r="G12" s="135"/>
    </row>
    <row r="13" spans="1:7" s="5" customFormat="1" ht="26.25" customHeight="1" thickBot="1">
      <c r="A13" s="183"/>
      <c r="B13" s="184"/>
      <c r="C13" s="185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K18" sqref="K18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60" t="s">
        <v>86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2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0</v>
      </c>
      <c r="E3" s="89"/>
      <c r="F3" s="13"/>
      <c r="G3" s="38"/>
    </row>
    <row r="4" spans="1:7" s="5" customFormat="1" ht="26.25" customHeight="1">
      <c r="A4" s="191" t="s">
        <v>38</v>
      </c>
      <c r="B4" s="192"/>
      <c r="C4" s="131"/>
      <c r="D4" s="196"/>
      <c r="E4" s="197"/>
      <c r="F4" s="198"/>
      <c r="G4" s="199"/>
    </row>
    <row r="5" spans="1:7" s="5" customFormat="1" ht="26.25" customHeight="1">
      <c r="A5" s="207"/>
      <c r="B5" s="193"/>
      <c r="C5" s="131"/>
      <c r="D5" s="216"/>
      <c r="E5" s="217"/>
      <c r="F5" s="198"/>
      <c r="G5" s="199"/>
    </row>
    <row r="6" spans="1:7" s="5" customFormat="1" ht="26.25" customHeight="1">
      <c r="A6" s="208"/>
      <c r="B6" s="194"/>
      <c r="C6" s="214"/>
      <c r="D6" s="219"/>
      <c r="E6" s="220"/>
      <c r="F6" s="198"/>
      <c r="G6" s="199"/>
    </row>
    <row r="7" spans="1:7" s="5" customFormat="1" ht="26.25" customHeight="1">
      <c r="A7" s="209"/>
      <c r="B7" s="194"/>
      <c r="C7" s="215"/>
      <c r="D7" s="221"/>
      <c r="E7" s="25"/>
      <c r="F7" s="200"/>
      <c r="G7" s="199"/>
    </row>
    <row r="8" spans="1:7" s="5" customFormat="1" ht="26.25" customHeight="1">
      <c r="A8" s="209"/>
      <c r="B8" s="194"/>
      <c r="C8" s="215"/>
      <c r="D8" s="221"/>
      <c r="E8" s="25"/>
      <c r="F8" s="200"/>
      <c r="G8" s="199"/>
    </row>
    <row r="9" spans="1:7" s="5" customFormat="1" ht="26.25" customHeight="1">
      <c r="A9" s="209"/>
      <c r="B9" s="194"/>
      <c r="C9" s="104"/>
      <c r="D9" s="218"/>
      <c r="E9" s="213"/>
      <c r="F9" s="200"/>
      <c r="G9" s="199"/>
    </row>
    <row r="10" spans="1:7" s="5" customFormat="1" ht="26.25" customHeight="1">
      <c r="A10" s="210"/>
      <c r="B10" s="195"/>
      <c r="C10" s="106"/>
      <c r="D10" s="201"/>
      <c r="E10" s="75"/>
      <c r="F10" s="200"/>
      <c r="G10" s="140"/>
    </row>
    <row r="11" spans="1:7" s="5" customFormat="1" ht="26.25" customHeight="1">
      <c r="A11" s="210"/>
      <c r="B11" s="195"/>
      <c r="C11" s="106"/>
      <c r="D11" s="201"/>
      <c r="E11" s="75"/>
      <c r="F11" s="200"/>
      <c r="G11" s="140"/>
    </row>
    <row r="12" spans="1:7" s="5" customFormat="1" ht="26.25" customHeight="1" thickBot="1">
      <c r="A12" s="206"/>
      <c r="B12" s="184"/>
      <c r="C12" s="185"/>
      <c r="D12" s="202"/>
      <c r="E12" s="203"/>
      <c r="F12" s="204"/>
      <c r="G12" s="205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2023-09-04T03:27:18Z</dcterms:modified>
</cp:coreProperties>
</file>